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2 Información www asotacgua com\12 DICIEMBRE\Numeral 15\"/>
    </mc:Choice>
  </mc:AlternateContent>
  <xr:revisionPtr revIDLastSave="0" documentId="8_{BEF821AC-83F6-4D3B-BFF8-332FAC8A4E84}" xr6:coauthVersionLast="47" xr6:coauthVersionMax="47" xr10:uidLastSave="{00000000-0000-0000-0000-000000000000}"/>
  <bookViews>
    <workbookView xWindow="-120" yWindow="-120" windowWidth="20730" windowHeight="11310" firstSheet="3" activeTab="7" xr2:uid="{00000000-000D-0000-FFFF-FFFF00000000}"/>
  </bookViews>
  <sheets>
    <sheet name="PLANILLA 2015" sheetId="6" r:id="rId1"/>
    <sheet name="PLANILLA 2016" sheetId="7" r:id="rId2"/>
    <sheet name="PLANILLA 2017" sheetId="9" r:id="rId3"/>
    <sheet name="PLANILLA 2018" sheetId="8" r:id="rId4"/>
    <sheet name="PLANILLA 2019" sheetId="10" r:id="rId5"/>
    <sheet name="PLANILLA 2020" sheetId="11" r:id="rId6"/>
    <sheet name="PLANILLA 2021" sheetId="13" r:id="rId7"/>
    <sheet name="PLANILLA 2022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2" l="1"/>
  <c r="Q20" i="12"/>
  <c r="Q24" i="12"/>
  <c r="Q28" i="12"/>
  <c r="Q28" i="13"/>
  <c r="Q24" i="13"/>
  <c r="Q20" i="13"/>
  <c r="Q16" i="13"/>
  <c r="Q28" i="11" l="1"/>
  <c r="Q24" i="11"/>
  <c r="Q20" i="11"/>
  <c r="Q16" i="11"/>
  <c r="F27" i="10" l="1"/>
  <c r="F23" i="10"/>
  <c r="F19" i="10"/>
  <c r="F15" i="10"/>
  <c r="F31" i="8" l="1"/>
  <c r="F27" i="8"/>
  <c r="F23" i="9" l="1"/>
  <c r="F19" i="9"/>
  <c r="F15" i="9"/>
  <c r="F23" i="8" l="1"/>
  <c r="F19" i="8" l="1"/>
  <c r="F15" i="8" l="1"/>
  <c r="F23" i="7"/>
  <c r="F19" i="7"/>
  <c r="F15" i="7" l="1"/>
  <c r="F15" i="6"/>
</calcChain>
</file>

<file path=xl/sharedStrings.xml><?xml version="1.0" encoding="utf-8"?>
<sst xmlns="http://schemas.openxmlformats.org/spreadsheetml/2006/main" count="265" uniqueCount="63">
  <si>
    <t>NOMBRE</t>
  </si>
  <si>
    <t>MONTO</t>
  </si>
  <si>
    <t>MENSUAL</t>
  </si>
  <si>
    <t>ANUAL</t>
  </si>
  <si>
    <t>Osman Aroldo Villavicencio Márquez</t>
  </si>
  <si>
    <t>CRITERIO DE ACCESO</t>
  </si>
  <si>
    <t>ACTA DE</t>
  </si>
  <si>
    <t>APROBRACIÓN</t>
  </si>
  <si>
    <t>No. 01-2015</t>
  </si>
  <si>
    <t>Fecha: 08/01/2015</t>
  </si>
  <si>
    <t>Solicitud de la ayuda económica del Atleta principiante ante Comité Ejecutivo con base en el potencial deportivo.</t>
  </si>
  <si>
    <t>Planilla Ayuda Económica de Atletas Principiantes</t>
  </si>
  <si>
    <t>Otorgada durante el Período Fiscal 2015</t>
  </si>
  <si>
    <t>(Artículo 10, numeral 15, Ley de Acceso a la Información Pública)</t>
  </si>
  <si>
    <t>INFORMACION SOBRE PROGRAMAS DE SUBSIDIOS, BECAS O TRANSFERENCIAS OTORGADAS</t>
  </si>
  <si>
    <t>Vigente período fiscal</t>
  </si>
  <si>
    <t>Otorgada durante el Período Fiscal 2016</t>
  </si>
  <si>
    <t>Kariño Anahi Tojin Galindo</t>
  </si>
  <si>
    <t>María Gabriela Colindres Agosto</t>
  </si>
  <si>
    <t>Elizabet Noemí Ramírez Aguilar</t>
  </si>
  <si>
    <t>No. 02-2016</t>
  </si>
  <si>
    <t>Fecha: 19/01/2016</t>
  </si>
  <si>
    <t>Otorgada durante el Período Fiscal 2017</t>
  </si>
  <si>
    <t>Carlos Arturo Padilla Coronado</t>
  </si>
  <si>
    <t>No. 01-2018</t>
  </si>
  <si>
    <t>Fecha: 09/01/2018</t>
  </si>
  <si>
    <t>No. 05-2018</t>
  </si>
  <si>
    <t>Fecha: 13/03/2018</t>
  </si>
  <si>
    <t>ENE - FEB</t>
  </si>
  <si>
    <t>MAR - DIC</t>
  </si>
  <si>
    <t>Otorgada durante el Período Fiscal 2018</t>
  </si>
  <si>
    <t>No. 02-2017</t>
  </si>
  <si>
    <t>Fecha: 24/01/2017</t>
  </si>
  <si>
    <t>Solicitud de la ayuda económica del Atleta aspirante ante Comité Ejecutivo con base en el potencial deportivo.  Para que el Atleta obtenga el 100%
de la Ayuda Económica es obligatorio cumplir con la asistencia a sus entrenamientos.</t>
  </si>
  <si>
    <t>Daniel Ignacio Pira Samayoa</t>
  </si>
  <si>
    <t>SEP - DIC</t>
  </si>
  <si>
    <t>Otorgada durante el Período Fiscal 2019</t>
  </si>
  <si>
    <t>No. 01-2019</t>
  </si>
  <si>
    <t>Fecha: 07/01/2019</t>
  </si>
  <si>
    <t>No. 17-2018</t>
  </si>
  <si>
    <t>Fecha: 04/09/2018</t>
  </si>
  <si>
    <t>No. 02-2020</t>
  </si>
  <si>
    <t>Fecha: 14/01/2019</t>
  </si>
  <si>
    <t>Otorgada durante el Período Fiscal 2020</t>
  </si>
  <si>
    <t>Vigente período 2020</t>
  </si>
  <si>
    <t>MONTO MENSUAL</t>
  </si>
  <si>
    <t>ABRIL</t>
  </si>
  <si>
    <t>MARZO</t>
  </si>
  <si>
    <t>FEBRERO</t>
  </si>
  <si>
    <t>ENERO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</si>
  <si>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</si>
  <si>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</si>
  <si>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</si>
  <si>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</si>
  <si>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</si>
  <si>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</si>
  <si>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</si>
  <si>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</si>
  <si>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Emily Padilla Coronado</t>
  </si>
  <si>
    <t>Otorgada durante el Período Fiscal 2022</t>
  </si>
  <si>
    <t>Vigente período 2022</t>
  </si>
  <si>
    <t>Otorgada durante el Período Fiscal 2021</t>
  </si>
  <si>
    <t>Vigente período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</si>
</sst>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44" fontId="1" fillId="0" borderId="0" xfId="1" quotePrefix="1" applyNumberFormat="1" applyFont="1" applyBorder="1" applyAlignment="1">
      <alignment vertical="center"/>
    </xf>
    <xf numFmtId="0" fontId="2" fillId="0" borderId="0" xfId="0" applyFont="1" applyAlignment="1">
      <alignment horizontal="centerContinuous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1" fontId="2" fillId="0" borderId="0" xfId="1" applyNumberFormat="1" applyFont="1" applyAlignment="1">
      <alignment horizontal="left" indent="5"/>
    </xf>
    <xf numFmtId="41" fontId="0" fillId="0" borderId="0" xfId="1" applyNumberFormat="1" applyFont="1" applyAlignment="1">
      <alignment horizontal="left" indent="5"/>
    </xf>
    <xf numFmtId="44" fontId="1" fillId="0" borderId="4" xfId="1" quotePrefix="1" applyNumberFormat="1" applyFont="1" applyBorder="1" applyAlignment="1">
      <alignment vertical="center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1" fontId="0" fillId="0" borderId="0" xfId="1" applyNumberFormat="1" applyFont="1" applyAlignment="1">
      <alignment horizontal="centerContinuous"/>
    </xf>
    <xf numFmtId="44" fontId="1" fillId="3" borderId="0" xfId="1" applyNumberFormat="1" applyFont="1" applyFill="1" applyBorder="1" applyAlignment="1">
      <alignment vertical="center"/>
    </xf>
    <xf numFmtId="44" fontId="1" fillId="3" borderId="0" xfId="1" quotePrefix="1" applyNumberFormat="1" applyFont="1" applyFill="1" applyBorder="1" applyAlignment="1">
      <alignment vertical="center"/>
    </xf>
    <xf numFmtId="0" fontId="6" fillId="0" borderId="0" xfId="0" applyFont="1" applyAlignment="1">
      <alignment horizontal="centerContinuous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3" xfId="2" applyNumberFormat="1" applyFont="1" applyBorder="1"/>
    <xf numFmtId="164" fontId="5" fillId="0" borderId="5" xfId="2" applyNumberFormat="1" applyFont="1" applyBorder="1"/>
    <xf numFmtId="43" fontId="5" fillId="0" borderId="6" xfId="1" applyFont="1" applyBorder="1" applyAlignment="1">
      <alignment horizontal="left" wrapText="1"/>
    </xf>
    <xf numFmtId="43" fontId="5" fillId="0" borderId="7" xfId="1" applyFont="1" applyBorder="1" applyAlignment="1">
      <alignment horizontal="left" wrapText="1"/>
    </xf>
    <xf numFmtId="43" fontId="5" fillId="0" borderId="8" xfId="1" applyFont="1" applyBorder="1" applyAlignment="1">
      <alignment horizontal="left"/>
    </xf>
    <xf numFmtId="43" fontId="5" fillId="0" borderId="9" xfId="1" applyFont="1" applyBorder="1" applyAlignment="1">
      <alignment horizontal="left"/>
    </xf>
    <xf numFmtId="43" fontId="5" fillId="0" borderId="6" xfId="1" applyFont="1" applyBorder="1" applyAlignment="1">
      <alignment horizontal="left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4" fontId="1" fillId="0" borderId="10" xfId="1" quotePrefix="1" applyNumberFormat="1" applyFont="1" applyBorder="1" applyAlignment="1">
      <alignment vertical="center"/>
    </xf>
    <xf numFmtId="44" fontId="1" fillId="0" borderId="11" xfId="1" quotePrefix="1" applyNumberFormat="1" applyFont="1" applyBorder="1" applyAlignment="1">
      <alignment vertical="center"/>
    </xf>
    <xf numFmtId="44" fontId="1" fillId="0" borderId="6" xfId="1" quotePrefix="1" applyNumberFormat="1" applyFont="1" applyBorder="1" applyAlignment="1">
      <alignment vertical="center"/>
    </xf>
    <xf numFmtId="44" fontId="1" fillId="0" borderId="7" xfId="1" quotePrefix="1" applyNumberFormat="1" applyFont="1" applyBorder="1" applyAlignment="1">
      <alignment vertical="center"/>
    </xf>
    <xf numFmtId="44" fontId="1" fillId="0" borderId="8" xfId="1" quotePrefix="1" applyNumberFormat="1" applyFont="1" applyBorder="1" applyAlignment="1">
      <alignment vertical="center"/>
    </xf>
    <xf numFmtId="44" fontId="1" fillId="0" borderId="12" xfId="1" quotePrefix="1" applyNumberFormat="1" applyFont="1" applyBorder="1" applyAlignment="1">
      <alignment vertical="center"/>
    </xf>
    <xf numFmtId="44" fontId="1" fillId="0" borderId="9" xfId="1" quotePrefix="1" applyNumberFormat="1" applyFont="1" applyBorder="1" applyAlignment="1">
      <alignment vertical="center"/>
    </xf>
    <xf numFmtId="0" fontId="5" fillId="0" borderId="6" xfId="1" applyNumberFormat="1" applyFont="1" applyBorder="1" applyAlignment="1">
      <alignment horizontal="left"/>
    </xf>
    <xf numFmtId="0" fontId="5" fillId="0" borderId="6" xfId="1" applyNumberFormat="1" applyFont="1" applyBorder="1" applyAlignment="1">
      <alignment horizontal="center"/>
    </xf>
    <xf numFmtId="0" fontId="2" fillId="0" borderId="0" xfId="0" applyFont="1"/>
    <xf numFmtId="164" fontId="4" fillId="0" borderId="5" xfId="2" applyNumberFormat="1" applyFont="1" applyBorder="1" applyAlignment="1">
      <alignment horizontal="center"/>
    </xf>
    <xf numFmtId="0" fontId="8" fillId="0" borderId="6" xfId="1" applyNumberFormat="1" applyFont="1" applyBorder="1" applyAlignment="1">
      <alignment horizontal="center"/>
    </xf>
    <xf numFmtId="0" fontId="8" fillId="0" borderId="6" xfId="1" applyNumberFormat="1" applyFont="1" applyBorder="1" applyAlignment="1">
      <alignment horizontal="left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4" fontId="0" fillId="0" borderId="10" xfId="1" quotePrefix="1" applyNumberFormat="1" applyFont="1" applyBorder="1" applyAlignment="1">
      <alignment horizontal="center" vertical="center" wrapText="1"/>
    </xf>
    <xf numFmtId="44" fontId="1" fillId="0" borderId="4" xfId="1" quotePrefix="1" applyNumberFormat="1" applyFont="1" applyBorder="1" applyAlignment="1">
      <alignment horizontal="center" vertical="center" wrapText="1"/>
    </xf>
    <xf numFmtId="44" fontId="1" fillId="0" borderId="11" xfId="1" quotePrefix="1" applyNumberFormat="1" applyFont="1" applyBorder="1" applyAlignment="1">
      <alignment horizontal="center" vertical="center" wrapText="1"/>
    </xf>
    <xf numFmtId="44" fontId="1" fillId="0" borderId="6" xfId="1" quotePrefix="1" applyNumberFormat="1" applyFont="1" applyBorder="1" applyAlignment="1">
      <alignment horizontal="center" vertical="center" wrapText="1"/>
    </xf>
    <xf numFmtId="44" fontId="1" fillId="0" borderId="0" xfId="1" quotePrefix="1" applyNumberFormat="1" applyFont="1" applyBorder="1" applyAlignment="1">
      <alignment horizontal="center" vertical="center" wrapText="1"/>
    </xf>
    <xf numFmtId="44" fontId="1" fillId="0" borderId="7" xfId="1" quotePrefix="1" applyNumberFormat="1" applyFont="1" applyBorder="1" applyAlignment="1">
      <alignment horizontal="center" vertical="center" wrapText="1"/>
    </xf>
    <xf numFmtId="44" fontId="1" fillId="0" borderId="8" xfId="1" quotePrefix="1" applyNumberFormat="1" applyFont="1" applyBorder="1" applyAlignment="1">
      <alignment horizontal="center" vertical="center" wrapText="1"/>
    </xf>
    <xf numFmtId="44" fontId="1" fillId="0" borderId="12" xfId="1" quotePrefix="1" applyNumberFormat="1" applyFont="1" applyBorder="1" applyAlignment="1">
      <alignment horizontal="center" vertical="center" wrapText="1"/>
    </xf>
    <xf numFmtId="44" fontId="1" fillId="0" borderId="9" xfId="1" quotePrefix="1" applyNumberFormat="1" applyFont="1" applyBorder="1" applyAlignment="1">
      <alignment horizontal="center" vertical="center" wrapText="1"/>
    </xf>
    <xf numFmtId="44" fontId="0" fillId="0" borderId="4" xfId="1" quotePrefix="1" applyNumberFormat="1" applyFont="1" applyBorder="1" applyAlignment="1">
      <alignment horizontal="center" vertical="center" wrapText="1"/>
    </xf>
    <xf numFmtId="44" fontId="0" fillId="0" borderId="11" xfId="1" quotePrefix="1" applyNumberFormat="1" applyFont="1" applyBorder="1" applyAlignment="1">
      <alignment horizontal="center" vertical="center" wrapText="1"/>
    </xf>
    <xf numFmtId="44" fontId="0" fillId="0" borderId="6" xfId="1" quotePrefix="1" applyNumberFormat="1" applyFont="1" applyBorder="1" applyAlignment="1">
      <alignment horizontal="center" vertical="center" wrapText="1"/>
    </xf>
    <xf numFmtId="44" fontId="0" fillId="0" borderId="0" xfId="1" quotePrefix="1" applyNumberFormat="1" applyFont="1" applyBorder="1" applyAlignment="1">
      <alignment horizontal="center" vertical="center" wrapText="1"/>
    </xf>
    <xf numFmtId="44" fontId="0" fillId="0" borderId="7" xfId="1" quotePrefix="1" applyNumberFormat="1" applyFont="1" applyBorder="1" applyAlignment="1">
      <alignment horizontal="center" vertical="center" wrapText="1"/>
    </xf>
    <xf numFmtId="44" fontId="0" fillId="0" borderId="8" xfId="1" quotePrefix="1" applyNumberFormat="1" applyFont="1" applyBorder="1" applyAlignment="1">
      <alignment horizontal="center" vertical="center" wrapText="1"/>
    </xf>
    <xf numFmtId="44" fontId="0" fillId="0" borderId="12" xfId="1" quotePrefix="1" applyNumberFormat="1" applyFont="1" applyBorder="1" applyAlignment="1">
      <alignment horizontal="center" vertical="center" wrapText="1"/>
    </xf>
    <xf numFmtId="44" fontId="0" fillId="0" borderId="9" xfId="1" quotePrefix="1" applyNumberFormat="1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10</xdr:col>
      <xdr:colOff>85725</xdr:colOff>
      <xdr:row>6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0"/>
          <a:ext cx="8543925" cy="1181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10</xdr:col>
      <xdr:colOff>85725</xdr:colOff>
      <xdr:row>6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0"/>
          <a:ext cx="8543925" cy="118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10</xdr:col>
      <xdr:colOff>85725</xdr:colOff>
      <xdr:row>6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0"/>
          <a:ext cx="8543925" cy="1181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10</xdr:col>
      <xdr:colOff>85725</xdr:colOff>
      <xdr:row>6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0"/>
          <a:ext cx="8543925" cy="1181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10</xdr:col>
      <xdr:colOff>85725</xdr:colOff>
      <xdr:row>6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0"/>
          <a:ext cx="8543925" cy="1181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474345</xdr:colOff>
      <xdr:row>4</xdr:row>
      <xdr:rowOff>47625</xdr:rowOff>
    </xdr:from>
    <xdr:to>
      <xdr:col>20</xdr:col>
      <xdr:colOff>561975</xdr:colOff>
      <xdr:row>5</xdr:row>
      <xdr:rowOff>93980</xdr:rowOff>
    </xdr:to>
    <xdr:sp macro="" textlink="">
      <xdr:nvSpPr>
        <xdr:cNvPr id="3" name="Título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Grp="1"/>
        </xdr:cNvSpPr>
      </xdr:nvSpPr>
      <xdr:spPr>
        <a:xfrm>
          <a:off x="4912995" y="809625"/>
          <a:ext cx="3945255" cy="236855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381000</xdr:colOff>
      <xdr:row>4</xdr:row>
      <xdr:rowOff>19050</xdr:rowOff>
    </xdr:from>
    <xdr:to>
      <xdr:col>9</xdr:col>
      <xdr:colOff>194475</xdr:colOff>
      <xdr:row>4</xdr:row>
      <xdr:rowOff>44450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781050"/>
          <a:ext cx="6300000" cy="25400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0</xdr:row>
      <xdr:rowOff>0</xdr:rowOff>
    </xdr:from>
    <xdr:to>
      <xdr:col>3</xdr:col>
      <xdr:colOff>352425</xdr:colOff>
      <xdr:row>5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0"/>
          <a:ext cx="1343025" cy="10477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474345</xdr:colOff>
      <xdr:row>4</xdr:row>
      <xdr:rowOff>47625</xdr:rowOff>
    </xdr:from>
    <xdr:to>
      <xdr:col>20</xdr:col>
      <xdr:colOff>561975</xdr:colOff>
      <xdr:row>5</xdr:row>
      <xdr:rowOff>93980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Grp="1"/>
        </xdr:cNvSpPr>
      </xdr:nvSpPr>
      <xdr:spPr>
        <a:xfrm>
          <a:off x="16438245" y="809625"/>
          <a:ext cx="3945255" cy="236855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381000</xdr:colOff>
      <xdr:row>4</xdr:row>
      <xdr:rowOff>19050</xdr:rowOff>
    </xdr:from>
    <xdr:to>
      <xdr:col>9</xdr:col>
      <xdr:colOff>194475</xdr:colOff>
      <xdr:row>4</xdr:row>
      <xdr:rowOff>44450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781050"/>
          <a:ext cx="6300000" cy="25400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0</xdr:row>
      <xdr:rowOff>0</xdr:rowOff>
    </xdr:from>
    <xdr:to>
      <xdr:col>3</xdr:col>
      <xdr:colOff>352425</xdr:colOff>
      <xdr:row>5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0"/>
          <a:ext cx="1343025" cy="10477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474345</xdr:colOff>
      <xdr:row>4</xdr:row>
      <xdr:rowOff>47625</xdr:rowOff>
    </xdr:from>
    <xdr:to>
      <xdr:col>20</xdr:col>
      <xdr:colOff>561975</xdr:colOff>
      <xdr:row>5</xdr:row>
      <xdr:rowOff>93980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Grp="1"/>
        </xdr:cNvSpPr>
      </xdr:nvSpPr>
      <xdr:spPr>
        <a:xfrm>
          <a:off x="16438245" y="809625"/>
          <a:ext cx="3945255" cy="236855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381000</xdr:colOff>
      <xdr:row>4</xdr:row>
      <xdr:rowOff>19050</xdr:rowOff>
    </xdr:from>
    <xdr:to>
      <xdr:col>9</xdr:col>
      <xdr:colOff>194475</xdr:colOff>
      <xdr:row>4</xdr:row>
      <xdr:rowOff>44450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781050"/>
          <a:ext cx="6300000" cy="25400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0</xdr:row>
      <xdr:rowOff>0</xdr:rowOff>
    </xdr:from>
    <xdr:to>
      <xdr:col>3</xdr:col>
      <xdr:colOff>352425</xdr:colOff>
      <xdr:row>5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0"/>
          <a:ext cx="1343025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1"/>
  <sheetViews>
    <sheetView showGridLines="0" topLeftCell="A13" zoomScaleNormal="100" workbookViewId="0">
      <selection activeCell="C17" sqref="C17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6" width="15.7109375" customWidth="1"/>
    <col min="7" max="7" width="19.7109375" customWidth="1"/>
    <col min="8" max="8" width="10.7109375" customWidth="1"/>
    <col min="9" max="9" width="11.7109375" customWidth="1"/>
    <col min="10" max="10" width="10.7109375" customWidth="1"/>
    <col min="11" max="11" width="9.7109375" customWidth="1"/>
    <col min="12" max="12" width="3.7109375" customWidth="1"/>
    <col min="13" max="13" width="11.42578125" customWidth="1"/>
  </cols>
  <sheetData>
    <row r="2" spans="1:11" x14ac:dyDescent="0.25">
      <c r="C2" s="10"/>
    </row>
    <row r="3" spans="1:11" x14ac:dyDescent="0.25">
      <c r="C3" s="11"/>
    </row>
    <row r="4" spans="1:11" x14ac:dyDescent="0.25">
      <c r="C4" s="11"/>
    </row>
    <row r="5" spans="1:11" x14ac:dyDescent="0.25">
      <c r="C5" s="11"/>
    </row>
    <row r="6" spans="1:11" x14ac:dyDescent="0.25">
      <c r="C6" s="11"/>
    </row>
    <row r="7" spans="1:11" x14ac:dyDescent="0.25">
      <c r="C7" s="11"/>
    </row>
    <row r="8" spans="1:11" ht="18.75" x14ac:dyDescent="0.3">
      <c r="B8" s="13"/>
      <c r="C8" s="13" t="s">
        <v>11</v>
      </c>
      <c r="D8" s="13"/>
      <c r="E8" s="13"/>
      <c r="F8" s="13"/>
      <c r="G8" s="13"/>
      <c r="H8" s="13"/>
      <c r="I8" s="13"/>
      <c r="J8" s="13"/>
      <c r="K8" s="13"/>
    </row>
    <row r="9" spans="1:11" ht="18.75" x14ac:dyDescent="0.3">
      <c r="B9" s="13"/>
      <c r="C9" s="13" t="s">
        <v>12</v>
      </c>
      <c r="D9" s="13"/>
      <c r="E9" s="13"/>
      <c r="F9" s="13"/>
      <c r="G9" s="13"/>
      <c r="H9" s="13"/>
      <c r="I9" s="13"/>
      <c r="J9" s="13"/>
      <c r="K9" s="13"/>
    </row>
    <row r="10" spans="1:11" x14ac:dyDescent="0.25">
      <c r="A10" s="18"/>
      <c r="B10" s="14"/>
      <c r="C10" s="15"/>
      <c r="D10" s="14"/>
      <c r="E10" s="14"/>
      <c r="F10" s="14"/>
      <c r="G10" s="14"/>
      <c r="H10" s="14"/>
      <c r="I10" s="14"/>
      <c r="J10" s="14"/>
    </row>
    <row r="11" spans="1:11" x14ac:dyDescent="0.25">
      <c r="J11" s="14"/>
    </row>
    <row r="12" spans="1:11" s="3" customFormat="1" ht="12" customHeight="1" x14ac:dyDescent="0.25">
      <c r="A12"/>
      <c r="B12"/>
      <c r="C12" s="43" t="s">
        <v>0</v>
      </c>
      <c r="D12" s="44"/>
      <c r="E12" s="6" t="s">
        <v>1</v>
      </c>
      <c r="F12" s="7" t="s">
        <v>1</v>
      </c>
      <c r="G12" s="28" t="s">
        <v>6</v>
      </c>
      <c r="H12" s="47" t="s">
        <v>5</v>
      </c>
      <c r="I12" s="47"/>
      <c r="J12" s="47"/>
    </row>
    <row r="13" spans="1:11" s="3" customFormat="1" ht="12" customHeight="1" x14ac:dyDescent="0.25">
      <c r="A13"/>
      <c r="B13"/>
      <c r="C13" s="45"/>
      <c r="D13" s="46"/>
      <c r="E13" s="8" t="s">
        <v>2</v>
      </c>
      <c r="F13" s="9" t="s">
        <v>3</v>
      </c>
      <c r="G13" s="29" t="s">
        <v>7</v>
      </c>
      <c r="H13" s="47"/>
      <c r="I13" s="47"/>
      <c r="J13" s="47"/>
    </row>
    <row r="14" spans="1:11" ht="15" customHeight="1" x14ac:dyDescent="0.25">
      <c r="C14" s="23"/>
      <c r="D14" s="24"/>
      <c r="E14" s="19"/>
      <c r="F14" s="20"/>
      <c r="G14" s="20"/>
      <c r="H14" s="48" t="s">
        <v>10</v>
      </c>
      <c r="I14" s="49"/>
      <c r="J14" s="50"/>
      <c r="K14" s="1"/>
    </row>
    <row r="15" spans="1:11" ht="15" customHeight="1" x14ac:dyDescent="0.25">
      <c r="C15" s="27" t="s">
        <v>4</v>
      </c>
      <c r="D15" s="24"/>
      <c r="E15" s="22">
        <v>400</v>
      </c>
      <c r="F15" s="22">
        <f>400*12</f>
        <v>4800</v>
      </c>
      <c r="G15" s="38" t="s">
        <v>8</v>
      </c>
      <c r="H15" s="51"/>
      <c r="I15" s="52"/>
      <c r="J15" s="53"/>
      <c r="K15" s="1"/>
    </row>
    <row r="16" spans="1:11" ht="15" customHeight="1" x14ac:dyDescent="0.25">
      <c r="C16" s="27"/>
      <c r="D16" s="24"/>
      <c r="E16" s="22"/>
      <c r="F16" s="22"/>
      <c r="G16" s="37" t="s">
        <v>9</v>
      </c>
      <c r="H16" s="51"/>
      <c r="I16" s="52"/>
      <c r="J16" s="53"/>
      <c r="K16" s="1"/>
    </row>
    <row r="17" spans="1:11" ht="15" customHeight="1" x14ac:dyDescent="0.25">
      <c r="C17" s="25"/>
      <c r="D17" s="26"/>
      <c r="E17" s="21"/>
      <c r="F17" s="21"/>
      <c r="G17" s="21"/>
      <c r="H17" s="54"/>
      <c r="I17" s="55"/>
      <c r="J17" s="56"/>
      <c r="K17" s="1"/>
    </row>
    <row r="18" spans="1:11" ht="15" customHeight="1" x14ac:dyDescent="0.25">
      <c r="C18" s="23"/>
      <c r="D18" s="24"/>
      <c r="E18" s="19"/>
      <c r="F18" s="20"/>
      <c r="G18" s="20"/>
      <c r="H18" s="30"/>
      <c r="I18" s="12"/>
      <c r="J18" s="31"/>
      <c r="K18" s="1"/>
    </row>
    <row r="19" spans="1:11" ht="15" customHeight="1" x14ac:dyDescent="0.25">
      <c r="C19" s="23"/>
      <c r="D19" s="24"/>
      <c r="E19" s="19"/>
      <c r="F19" s="20"/>
      <c r="G19" s="20"/>
      <c r="H19" s="32"/>
      <c r="I19" s="4"/>
      <c r="J19" s="33"/>
      <c r="K19" s="1"/>
    </row>
    <row r="20" spans="1:11" ht="15" customHeight="1" x14ac:dyDescent="0.25">
      <c r="C20" s="23"/>
      <c r="D20" s="24"/>
      <c r="E20" s="22"/>
      <c r="F20" s="22"/>
      <c r="G20" s="22"/>
      <c r="H20" s="32"/>
      <c r="I20" s="4"/>
      <c r="J20" s="33"/>
      <c r="K20" s="1"/>
    </row>
    <row r="21" spans="1:11" ht="15" customHeight="1" x14ac:dyDescent="0.25">
      <c r="C21" s="25"/>
      <c r="D21" s="26"/>
      <c r="E21" s="21"/>
      <c r="F21" s="21"/>
      <c r="G21" s="21"/>
      <c r="H21" s="34"/>
      <c r="I21" s="35"/>
      <c r="J21" s="36"/>
      <c r="K21" s="1"/>
    </row>
    <row r="22" spans="1:11" ht="15" customHeight="1" x14ac:dyDescent="0.25">
      <c r="C22" s="23"/>
      <c r="D22" s="24"/>
      <c r="E22" s="19"/>
      <c r="F22" s="20"/>
      <c r="G22" s="20"/>
      <c r="H22" s="30"/>
      <c r="I22" s="12"/>
      <c r="J22" s="31"/>
      <c r="K22" s="1"/>
    </row>
    <row r="23" spans="1:11" ht="15" customHeight="1" x14ac:dyDescent="0.25">
      <c r="C23" s="23"/>
      <c r="D23" s="24"/>
      <c r="E23" s="19"/>
      <c r="F23" s="20"/>
      <c r="G23" s="20"/>
      <c r="H23" s="32"/>
      <c r="I23" s="4"/>
      <c r="J23" s="33"/>
      <c r="K23" s="1"/>
    </row>
    <row r="24" spans="1:11" ht="15" customHeight="1" x14ac:dyDescent="0.25">
      <c r="C24" s="23"/>
      <c r="D24" s="24"/>
      <c r="E24" s="22"/>
      <c r="F24" s="22"/>
      <c r="G24" s="22"/>
      <c r="H24" s="32"/>
      <c r="I24" s="4"/>
      <c r="J24" s="33"/>
      <c r="K24" s="1"/>
    </row>
    <row r="25" spans="1:11" ht="15" customHeight="1" x14ac:dyDescent="0.25">
      <c r="C25" s="25"/>
      <c r="D25" s="26"/>
      <c r="E25" s="21"/>
      <c r="F25" s="21"/>
      <c r="G25" s="21"/>
      <c r="H25" s="34"/>
      <c r="I25" s="35"/>
      <c r="J25" s="36"/>
      <c r="K25" s="1"/>
    </row>
    <row r="26" spans="1:11" x14ac:dyDescent="0.25">
      <c r="A26" s="18"/>
      <c r="B26" s="14"/>
      <c r="C26" s="15"/>
      <c r="D26" s="14"/>
      <c r="E26" s="14"/>
      <c r="F26" s="14"/>
      <c r="G26" s="14"/>
      <c r="H26" s="14"/>
      <c r="I26" s="14"/>
      <c r="J26" s="14"/>
    </row>
    <row r="27" spans="1:11" x14ac:dyDescent="0.25">
      <c r="A27" s="18"/>
      <c r="B27" s="14"/>
      <c r="C27" s="15"/>
      <c r="D27" s="14"/>
      <c r="E27" s="14"/>
      <c r="F27" s="14"/>
      <c r="G27" s="14"/>
      <c r="H27" s="14"/>
      <c r="I27" s="14"/>
      <c r="J27" s="14"/>
    </row>
    <row r="28" spans="1:11" x14ac:dyDescent="0.25">
      <c r="A28" s="18"/>
      <c r="B28" s="14"/>
      <c r="C28" s="15"/>
      <c r="D28" s="14"/>
      <c r="E28" s="14"/>
      <c r="F28" s="14"/>
      <c r="G28" s="14"/>
      <c r="H28" s="14"/>
      <c r="I28" s="14"/>
      <c r="J28" s="14"/>
    </row>
    <row r="29" spans="1:11" x14ac:dyDescent="0.25">
      <c r="A29" s="18"/>
      <c r="B29" s="14"/>
      <c r="C29" s="15"/>
      <c r="D29" s="14"/>
      <c r="E29" s="14"/>
      <c r="F29" s="14"/>
      <c r="G29" s="14"/>
      <c r="H29" s="14"/>
      <c r="I29" s="14"/>
      <c r="J29" s="14"/>
    </row>
    <row r="30" spans="1:11" x14ac:dyDescent="0.25">
      <c r="A30" s="18"/>
      <c r="B30" s="14"/>
      <c r="C30" s="15"/>
      <c r="D30" s="14"/>
      <c r="E30" s="14"/>
      <c r="F30" s="14"/>
      <c r="G30" s="14"/>
      <c r="H30" s="14"/>
      <c r="I30" s="14"/>
      <c r="J30" s="14"/>
    </row>
    <row r="31" spans="1:11" x14ac:dyDescent="0.25">
      <c r="A31" s="18"/>
      <c r="B31" s="14"/>
      <c r="C31" s="15"/>
      <c r="D31" s="14"/>
      <c r="E31" s="14"/>
      <c r="F31" s="14"/>
      <c r="G31" s="14"/>
      <c r="H31" s="14"/>
      <c r="I31" s="14"/>
      <c r="J31" s="14"/>
    </row>
    <row r="32" spans="1:11" x14ac:dyDescent="0.25">
      <c r="A32" s="18"/>
      <c r="B32" s="14"/>
      <c r="C32" s="15"/>
      <c r="D32" s="14"/>
      <c r="E32" s="14"/>
      <c r="F32" s="14"/>
      <c r="G32" s="14"/>
      <c r="H32" s="14"/>
      <c r="I32" s="14"/>
      <c r="J32" s="14"/>
    </row>
    <row r="33" spans="1:11" x14ac:dyDescent="0.25">
      <c r="A33" s="18"/>
      <c r="B33" s="14"/>
      <c r="C33" s="15"/>
      <c r="D33" s="14"/>
      <c r="E33" s="14"/>
      <c r="F33" s="14"/>
      <c r="G33" s="14"/>
      <c r="H33" s="14"/>
      <c r="I33" s="14"/>
      <c r="J33" s="14"/>
    </row>
    <row r="34" spans="1:11" x14ac:dyDescent="0.25">
      <c r="A34" s="18"/>
      <c r="B34" s="14"/>
      <c r="C34" s="15"/>
      <c r="D34" s="14"/>
      <c r="E34" s="14"/>
      <c r="F34" s="14"/>
      <c r="G34" s="14"/>
      <c r="H34" s="14"/>
      <c r="I34" s="14"/>
      <c r="J34" s="14"/>
    </row>
    <row r="35" spans="1:11" x14ac:dyDescent="0.25">
      <c r="A35" s="18"/>
      <c r="B35" s="14"/>
      <c r="C35" s="15"/>
      <c r="D35" s="14"/>
      <c r="E35" s="14"/>
      <c r="F35" s="14"/>
      <c r="G35" s="14"/>
      <c r="H35" s="14"/>
      <c r="I35" s="14"/>
      <c r="J35" s="14"/>
    </row>
    <row r="36" spans="1:11" x14ac:dyDescent="0.25">
      <c r="A36" s="18"/>
      <c r="B36" s="14"/>
      <c r="C36" s="15"/>
      <c r="D36" s="14"/>
      <c r="E36" s="14"/>
      <c r="F36" s="14"/>
      <c r="G36" s="14"/>
      <c r="H36" s="14"/>
      <c r="I36" s="14"/>
      <c r="J36" s="14"/>
    </row>
    <row r="37" spans="1:11" x14ac:dyDescent="0.25">
      <c r="A37" s="18"/>
      <c r="B37" s="14"/>
      <c r="C37" s="15"/>
      <c r="D37" s="14"/>
      <c r="E37" s="14"/>
      <c r="F37" s="14"/>
      <c r="G37" s="14"/>
      <c r="H37" s="14"/>
      <c r="I37" s="14"/>
      <c r="J37" s="14"/>
    </row>
    <row r="38" spans="1:11" s="1" customFormat="1" ht="0.95" customHeight="1" x14ac:dyDescent="0.25">
      <c r="A38"/>
      <c r="B38"/>
      <c r="C38" s="2"/>
      <c r="D38" s="16"/>
      <c r="E38" s="16"/>
      <c r="F38" s="17"/>
      <c r="G38" s="17"/>
      <c r="H38" s="17"/>
      <c r="I38" s="17"/>
      <c r="J38" s="4"/>
    </row>
    <row r="39" spans="1:11" x14ac:dyDescent="0.25">
      <c r="B39" s="5"/>
      <c r="C39" s="5" t="s">
        <v>13</v>
      </c>
      <c r="D39" s="5"/>
      <c r="E39" s="5"/>
      <c r="F39" s="5"/>
      <c r="G39" s="5"/>
      <c r="H39" s="5"/>
      <c r="I39" s="5"/>
      <c r="J39" s="5"/>
      <c r="K39" s="5"/>
    </row>
    <row r="40" spans="1:11" x14ac:dyDescent="0.25">
      <c r="B40" s="5"/>
      <c r="C40" s="5" t="s">
        <v>14</v>
      </c>
      <c r="D40" s="5"/>
      <c r="E40" s="5"/>
      <c r="F40" s="5"/>
      <c r="G40" s="5"/>
      <c r="H40" s="5"/>
      <c r="I40" s="5"/>
      <c r="J40" s="5"/>
      <c r="K40" s="5"/>
    </row>
    <row r="41" spans="1:11" s="39" customFormat="1" x14ac:dyDescent="0.25">
      <c r="B41" s="5"/>
      <c r="C41" s="5" t="s">
        <v>15</v>
      </c>
      <c r="D41" s="5"/>
      <c r="E41" s="5"/>
      <c r="F41" s="5"/>
      <c r="G41" s="5"/>
      <c r="H41" s="5"/>
      <c r="I41" s="5"/>
      <c r="J41" s="5"/>
      <c r="K41" s="5"/>
    </row>
  </sheetData>
  <mergeCells count="3">
    <mergeCell ref="C12:D13"/>
    <mergeCell ref="H12:J13"/>
    <mergeCell ref="H14:J17"/>
  </mergeCells>
  <printOptions horizontalCentered="1"/>
  <pageMargins left="0.39370078740157483" right="0.39370078740157483" top="0.78740157480314965" bottom="0.78740157480314965" header="0.39370078740157483" footer="0.3937007874015748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41"/>
  <sheetViews>
    <sheetView showGridLines="0" topLeftCell="A5" zoomScaleNormal="100" workbookViewId="0">
      <selection activeCell="D25" sqref="D25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6" width="15.7109375" customWidth="1"/>
    <col min="7" max="7" width="19.7109375" customWidth="1"/>
    <col min="8" max="8" width="10.7109375" customWidth="1"/>
    <col min="9" max="9" width="11.7109375" customWidth="1"/>
    <col min="10" max="10" width="10.7109375" customWidth="1"/>
    <col min="11" max="11" width="9.7109375" customWidth="1"/>
    <col min="12" max="12" width="3.7109375" customWidth="1"/>
    <col min="13" max="13" width="11.42578125" customWidth="1"/>
  </cols>
  <sheetData>
    <row r="2" spans="1:11" x14ac:dyDescent="0.25">
      <c r="C2" s="10"/>
    </row>
    <row r="3" spans="1:11" x14ac:dyDescent="0.25">
      <c r="C3" s="11"/>
    </row>
    <row r="4" spans="1:11" x14ac:dyDescent="0.25">
      <c r="C4" s="11"/>
    </row>
    <row r="5" spans="1:11" x14ac:dyDescent="0.25">
      <c r="C5" s="11"/>
    </row>
    <row r="6" spans="1:11" x14ac:dyDescent="0.25">
      <c r="C6" s="11"/>
    </row>
    <row r="7" spans="1:11" x14ac:dyDescent="0.25">
      <c r="C7" s="11"/>
    </row>
    <row r="8" spans="1:11" ht="18.75" x14ac:dyDescent="0.3">
      <c r="B8" s="13"/>
      <c r="C8" s="13" t="s">
        <v>11</v>
      </c>
      <c r="D8" s="13"/>
      <c r="E8" s="13"/>
      <c r="F8" s="13"/>
      <c r="G8" s="13"/>
      <c r="H8" s="13"/>
      <c r="I8" s="13"/>
      <c r="J8" s="13"/>
      <c r="K8" s="13"/>
    </row>
    <row r="9" spans="1:11" ht="18.75" x14ac:dyDescent="0.3">
      <c r="B9" s="13"/>
      <c r="C9" s="13" t="s">
        <v>16</v>
      </c>
      <c r="D9" s="13"/>
      <c r="E9" s="13"/>
      <c r="F9" s="13"/>
      <c r="G9" s="13"/>
      <c r="H9" s="13"/>
      <c r="I9" s="13"/>
      <c r="J9" s="13"/>
      <c r="K9" s="13"/>
    </row>
    <row r="10" spans="1:11" x14ac:dyDescent="0.25">
      <c r="A10" s="18"/>
      <c r="B10" s="14"/>
      <c r="C10" s="15"/>
      <c r="D10" s="14"/>
      <c r="E10" s="14"/>
      <c r="F10" s="14"/>
      <c r="G10" s="14"/>
      <c r="H10" s="14"/>
      <c r="I10" s="14"/>
      <c r="J10" s="14"/>
    </row>
    <row r="11" spans="1:11" x14ac:dyDescent="0.25">
      <c r="J11" s="14"/>
    </row>
    <row r="12" spans="1:11" s="3" customFormat="1" ht="12" customHeight="1" x14ac:dyDescent="0.25">
      <c r="A12"/>
      <c r="B12"/>
      <c r="C12" s="43" t="s">
        <v>0</v>
      </c>
      <c r="D12" s="44"/>
      <c r="E12" s="6" t="s">
        <v>1</v>
      </c>
      <c r="F12" s="7" t="s">
        <v>1</v>
      </c>
      <c r="G12" s="28" t="s">
        <v>6</v>
      </c>
      <c r="H12" s="47" t="s">
        <v>5</v>
      </c>
      <c r="I12" s="47"/>
      <c r="J12" s="47"/>
    </row>
    <row r="13" spans="1:11" s="3" customFormat="1" ht="12" customHeight="1" x14ac:dyDescent="0.25">
      <c r="A13"/>
      <c r="B13"/>
      <c r="C13" s="45"/>
      <c r="D13" s="46"/>
      <c r="E13" s="8" t="s">
        <v>2</v>
      </c>
      <c r="F13" s="9" t="s">
        <v>3</v>
      </c>
      <c r="G13" s="29" t="s">
        <v>7</v>
      </c>
      <c r="H13" s="47"/>
      <c r="I13" s="47"/>
      <c r="J13" s="47"/>
    </row>
    <row r="14" spans="1:11" ht="15" customHeight="1" x14ac:dyDescent="0.25">
      <c r="C14" s="23"/>
      <c r="D14" s="24"/>
      <c r="E14" s="19"/>
      <c r="F14" s="20"/>
      <c r="G14" s="20"/>
      <c r="H14" s="48" t="s">
        <v>10</v>
      </c>
      <c r="I14" s="57"/>
      <c r="J14" s="58"/>
      <c r="K14" s="1"/>
    </row>
    <row r="15" spans="1:11" ht="15" customHeight="1" x14ac:dyDescent="0.25">
      <c r="C15" s="27" t="s">
        <v>17</v>
      </c>
      <c r="D15" s="24"/>
      <c r="E15" s="22">
        <v>400</v>
      </c>
      <c r="F15" s="22">
        <f>400*12</f>
        <v>4800</v>
      </c>
      <c r="G15" s="38" t="s">
        <v>20</v>
      </c>
      <c r="H15" s="59"/>
      <c r="I15" s="60"/>
      <c r="J15" s="61"/>
      <c r="K15" s="1"/>
    </row>
    <row r="16" spans="1:11" ht="15" customHeight="1" x14ac:dyDescent="0.25">
      <c r="C16" s="27"/>
      <c r="D16" s="24"/>
      <c r="E16" s="22"/>
      <c r="F16" s="22"/>
      <c r="G16" s="37" t="s">
        <v>21</v>
      </c>
      <c r="H16" s="59"/>
      <c r="I16" s="60"/>
      <c r="J16" s="61"/>
      <c r="K16" s="1"/>
    </row>
    <row r="17" spans="1:11" ht="15" customHeight="1" x14ac:dyDescent="0.25">
      <c r="C17" s="25"/>
      <c r="D17" s="26"/>
      <c r="E17" s="21"/>
      <c r="F17" s="21"/>
      <c r="G17" s="21"/>
      <c r="H17" s="59"/>
      <c r="I17" s="60"/>
      <c r="J17" s="61"/>
      <c r="K17" s="1"/>
    </row>
    <row r="18" spans="1:11" ht="15" customHeight="1" x14ac:dyDescent="0.25">
      <c r="C18" s="23"/>
      <c r="D18" s="24"/>
      <c r="E18" s="19"/>
      <c r="F18" s="20"/>
      <c r="G18" s="20"/>
      <c r="H18" s="59"/>
      <c r="I18" s="60"/>
      <c r="J18" s="61"/>
      <c r="K18" s="1"/>
    </row>
    <row r="19" spans="1:11" ht="15" customHeight="1" x14ac:dyDescent="0.25">
      <c r="C19" s="27" t="s">
        <v>18</v>
      </c>
      <c r="D19" s="24"/>
      <c r="E19" s="22">
        <v>400</v>
      </c>
      <c r="F19" s="22">
        <f>400*12</f>
        <v>4800</v>
      </c>
      <c r="G19" s="38" t="s">
        <v>20</v>
      </c>
      <c r="H19" s="59"/>
      <c r="I19" s="60"/>
      <c r="J19" s="61"/>
      <c r="K19" s="1"/>
    </row>
    <row r="20" spans="1:11" ht="15" customHeight="1" x14ac:dyDescent="0.25">
      <c r="C20" s="27"/>
      <c r="D20" s="24"/>
      <c r="E20" s="22"/>
      <c r="F20" s="22"/>
      <c r="G20" s="37" t="s">
        <v>21</v>
      </c>
      <c r="H20" s="59"/>
      <c r="I20" s="60"/>
      <c r="J20" s="61"/>
      <c r="K20" s="1"/>
    </row>
    <row r="21" spans="1:11" ht="15" customHeight="1" x14ac:dyDescent="0.25">
      <c r="C21" s="25"/>
      <c r="D21" s="26"/>
      <c r="E21" s="21"/>
      <c r="F21" s="21"/>
      <c r="G21" s="21"/>
      <c r="H21" s="59"/>
      <c r="I21" s="60"/>
      <c r="J21" s="61"/>
      <c r="K21" s="1"/>
    </row>
    <row r="22" spans="1:11" ht="15" customHeight="1" x14ac:dyDescent="0.25">
      <c r="C22" s="23"/>
      <c r="D22" s="24"/>
      <c r="E22" s="19"/>
      <c r="F22" s="20"/>
      <c r="G22" s="20"/>
      <c r="H22" s="59"/>
      <c r="I22" s="60"/>
      <c r="J22" s="61"/>
      <c r="K22" s="1"/>
    </row>
    <row r="23" spans="1:11" ht="15" customHeight="1" x14ac:dyDescent="0.25">
      <c r="C23" s="27" t="s">
        <v>19</v>
      </c>
      <c r="D23" s="24"/>
      <c r="E23" s="22">
        <v>400</v>
      </c>
      <c r="F23" s="22">
        <f>400*12</f>
        <v>4800</v>
      </c>
      <c r="G23" s="38" t="s">
        <v>20</v>
      </c>
      <c r="H23" s="59"/>
      <c r="I23" s="60"/>
      <c r="J23" s="61"/>
      <c r="K23" s="1"/>
    </row>
    <row r="24" spans="1:11" ht="15" customHeight="1" x14ac:dyDescent="0.25">
      <c r="C24" s="27"/>
      <c r="D24" s="24"/>
      <c r="E24" s="22"/>
      <c r="F24" s="22"/>
      <c r="G24" s="37" t="s">
        <v>21</v>
      </c>
      <c r="H24" s="59"/>
      <c r="I24" s="60"/>
      <c r="J24" s="61"/>
      <c r="K24" s="1"/>
    </row>
    <row r="25" spans="1:11" ht="15" customHeight="1" x14ac:dyDescent="0.25">
      <c r="C25" s="25"/>
      <c r="D25" s="26"/>
      <c r="E25" s="21"/>
      <c r="F25" s="21"/>
      <c r="G25" s="21"/>
      <c r="H25" s="62"/>
      <c r="I25" s="63"/>
      <c r="J25" s="64"/>
      <c r="K25" s="1"/>
    </row>
    <row r="26" spans="1:11" x14ac:dyDescent="0.25">
      <c r="A26" s="18"/>
      <c r="B26" s="14"/>
      <c r="C26" s="15"/>
      <c r="D26" s="14"/>
      <c r="E26" s="14"/>
      <c r="F26" s="14"/>
      <c r="G26" s="14"/>
      <c r="H26" s="14"/>
      <c r="I26" s="14"/>
      <c r="J26" s="14"/>
    </row>
    <row r="27" spans="1:11" x14ac:dyDescent="0.25">
      <c r="A27" s="18"/>
      <c r="B27" s="14"/>
      <c r="C27" s="15"/>
      <c r="D27" s="14"/>
      <c r="E27" s="14"/>
      <c r="F27" s="14"/>
      <c r="G27" s="14"/>
      <c r="H27" s="14"/>
      <c r="I27" s="14"/>
      <c r="J27" s="14"/>
    </row>
    <row r="28" spans="1:11" x14ac:dyDescent="0.25">
      <c r="A28" s="18"/>
      <c r="B28" s="14"/>
      <c r="C28" s="15"/>
      <c r="D28" s="14"/>
      <c r="E28" s="14"/>
      <c r="F28" s="14"/>
      <c r="G28" s="14"/>
      <c r="H28" s="14"/>
      <c r="I28" s="14"/>
      <c r="J28" s="14"/>
    </row>
    <row r="29" spans="1:11" x14ac:dyDescent="0.25">
      <c r="A29" s="18"/>
      <c r="B29" s="14"/>
      <c r="C29" s="15"/>
      <c r="D29" s="14"/>
      <c r="E29" s="14"/>
      <c r="F29" s="14"/>
      <c r="G29" s="14"/>
      <c r="H29" s="14"/>
      <c r="I29" s="14"/>
      <c r="J29" s="14"/>
    </row>
    <row r="30" spans="1:11" x14ac:dyDescent="0.25">
      <c r="A30" s="18"/>
      <c r="B30" s="14"/>
      <c r="C30" s="15"/>
      <c r="D30" s="14"/>
      <c r="E30" s="14"/>
      <c r="F30" s="14"/>
      <c r="G30" s="14"/>
      <c r="H30" s="14"/>
      <c r="I30" s="14"/>
      <c r="J30" s="14"/>
    </row>
    <row r="31" spans="1:11" x14ac:dyDescent="0.25">
      <c r="A31" s="18"/>
      <c r="B31" s="14"/>
      <c r="C31" s="15"/>
      <c r="D31" s="14"/>
      <c r="E31" s="14"/>
      <c r="F31" s="14"/>
      <c r="G31" s="14"/>
      <c r="H31" s="14"/>
      <c r="I31" s="14"/>
      <c r="J31" s="14"/>
    </row>
    <row r="32" spans="1:11" x14ac:dyDescent="0.25">
      <c r="A32" s="18"/>
      <c r="B32" s="14"/>
      <c r="C32" s="15"/>
      <c r="D32" s="14"/>
      <c r="E32" s="14"/>
      <c r="F32" s="14"/>
      <c r="G32" s="14"/>
      <c r="H32" s="14"/>
      <c r="I32" s="14"/>
      <c r="J32" s="14"/>
    </row>
    <row r="33" spans="1:11" x14ac:dyDescent="0.25">
      <c r="A33" s="18"/>
      <c r="B33" s="14"/>
      <c r="C33" s="15"/>
      <c r="D33" s="14"/>
      <c r="E33" s="14"/>
      <c r="F33" s="14"/>
      <c r="G33" s="14"/>
      <c r="H33" s="14"/>
      <c r="I33" s="14"/>
      <c r="J33" s="14"/>
    </row>
    <row r="34" spans="1:11" x14ac:dyDescent="0.25">
      <c r="A34" s="18"/>
      <c r="B34" s="14"/>
      <c r="C34" s="15"/>
      <c r="D34" s="14"/>
      <c r="E34" s="14"/>
      <c r="F34" s="14"/>
      <c r="G34" s="14"/>
      <c r="H34" s="14"/>
      <c r="I34" s="14"/>
      <c r="J34" s="14"/>
    </row>
    <row r="35" spans="1:11" x14ac:dyDescent="0.25">
      <c r="A35" s="18"/>
      <c r="B35" s="14"/>
      <c r="C35" s="15"/>
      <c r="D35" s="14"/>
      <c r="E35" s="14"/>
      <c r="F35" s="14"/>
      <c r="G35" s="14"/>
      <c r="H35" s="14"/>
      <c r="I35" s="14"/>
      <c r="J35" s="14"/>
    </row>
    <row r="36" spans="1:11" x14ac:dyDescent="0.25">
      <c r="A36" s="18"/>
      <c r="B36" s="14"/>
      <c r="C36" s="15"/>
      <c r="D36" s="14"/>
      <c r="E36" s="14"/>
      <c r="F36" s="14"/>
      <c r="G36" s="14"/>
      <c r="H36" s="14"/>
      <c r="I36" s="14"/>
      <c r="J36" s="14"/>
    </row>
    <row r="37" spans="1:11" x14ac:dyDescent="0.25">
      <c r="A37" s="18"/>
      <c r="B37" s="14"/>
      <c r="C37" s="15"/>
      <c r="D37" s="14"/>
      <c r="E37" s="14"/>
      <c r="F37" s="14"/>
      <c r="G37" s="14"/>
      <c r="H37" s="14"/>
      <c r="I37" s="14"/>
      <c r="J37" s="14"/>
    </row>
    <row r="38" spans="1:11" s="1" customFormat="1" ht="0.95" customHeight="1" x14ac:dyDescent="0.25">
      <c r="A38"/>
      <c r="B38"/>
      <c r="C38" s="2"/>
      <c r="D38" s="16"/>
      <c r="E38" s="16"/>
      <c r="F38" s="17"/>
      <c r="G38" s="17"/>
      <c r="H38" s="17"/>
      <c r="I38" s="17"/>
      <c r="J38" s="4"/>
    </row>
    <row r="39" spans="1:11" x14ac:dyDescent="0.25">
      <c r="B39" s="5"/>
      <c r="C39" s="5" t="s">
        <v>13</v>
      </c>
      <c r="D39" s="5"/>
      <c r="E39" s="5"/>
      <c r="F39" s="5"/>
      <c r="G39" s="5"/>
      <c r="H39" s="5"/>
      <c r="I39" s="5"/>
      <c r="J39" s="5"/>
      <c r="K39" s="5"/>
    </row>
    <row r="40" spans="1:11" x14ac:dyDescent="0.25">
      <c r="B40" s="5"/>
      <c r="C40" s="5" t="s">
        <v>14</v>
      </c>
      <c r="D40" s="5"/>
      <c r="E40" s="5"/>
      <c r="F40" s="5"/>
      <c r="G40" s="5"/>
      <c r="H40" s="5"/>
      <c r="I40" s="5"/>
      <c r="J40" s="5"/>
      <c r="K40" s="5"/>
    </row>
    <row r="41" spans="1:11" s="39" customFormat="1" x14ac:dyDescent="0.25">
      <c r="B41" s="5"/>
      <c r="C41" s="5" t="s">
        <v>15</v>
      </c>
      <c r="D41" s="5"/>
      <c r="E41" s="5"/>
      <c r="F41" s="5"/>
      <c r="G41" s="5"/>
      <c r="H41" s="5"/>
      <c r="I41" s="5"/>
      <c r="J41" s="5"/>
      <c r="K41" s="5"/>
    </row>
  </sheetData>
  <mergeCells count="3">
    <mergeCell ref="C12:D13"/>
    <mergeCell ref="H12:J13"/>
    <mergeCell ref="H14:J25"/>
  </mergeCells>
  <printOptions horizontalCentered="1"/>
  <pageMargins left="0.39370078740157483" right="0.39370078740157483" top="0.78740157480314965" bottom="0.78740157480314965" header="0.39370078740157483" footer="0.39370078740157483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41"/>
  <sheetViews>
    <sheetView showGridLines="0" topLeftCell="A10" zoomScaleNormal="100" workbookViewId="0">
      <selection activeCell="E19" sqref="E19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6" width="15.7109375" customWidth="1"/>
    <col min="7" max="7" width="19.7109375" customWidth="1"/>
    <col min="8" max="8" width="10.7109375" customWidth="1"/>
    <col min="9" max="9" width="11.7109375" customWidth="1"/>
    <col min="10" max="10" width="10.7109375" customWidth="1"/>
    <col min="11" max="11" width="9.7109375" customWidth="1"/>
    <col min="12" max="12" width="3.7109375" customWidth="1"/>
    <col min="13" max="13" width="11.42578125" customWidth="1"/>
  </cols>
  <sheetData>
    <row r="2" spans="1:11" x14ac:dyDescent="0.25">
      <c r="C2" s="10"/>
    </row>
    <row r="3" spans="1:11" x14ac:dyDescent="0.25">
      <c r="C3" s="11"/>
    </row>
    <row r="4" spans="1:11" x14ac:dyDescent="0.25">
      <c r="C4" s="11"/>
    </row>
    <row r="5" spans="1:11" x14ac:dyDescent="0.25">
      <c r="C5" s="11"/>
    </row>
    <row r="6" spans="1:11" x14ac:dyDescent="0.25">
      <c r="C6" s="11"/>
    </row>
    <row r="7" spans="1:11" x14ac:dyDescent="0.25">
      <c r="C7" s="11"/>
    </row>
    <row r="8" spans="1:11" ht="18.75" x14ac:dyDescent="0.3">
      <c r="B8" s="13"/>
      <c r="C8" s="13" t="s">
        <v>11</v>
      </c>
      <c r="D8" s="13"/>
      <c r="E8" s="13"/>
      <c r="F8" s="13"/>
      <c r="G8" s="13"/>
      <c r="H8" s="13"/>
      <c r="I8" s="13"/>
      <c r="J8" s="13"/>
      <c r="K8" s="13"/>
    </row>
    <row r="9" spans="1:11" ht="18.75" x14ac:dyDescent="0.3">
      <c r="B9" s="13"/>
      <c r="C9" s="13" t="s">
        <v>22</v>
      </c>
      <c r="D9" s="13"/>
      <c r="E9" s="13"/>
      <c r="F9" s="13"/>
      <c r="G9" s="13"/>
      <c r="H9" s="13"/>
      <c r="I9" s="13"/>
      <c r="J9" s="13"/>
      <c r="K9" s="13"/>
    </row>
    <row r="10" spans="1:11" x14ac:dyDescent="0.25">
      <c r="A10" s="18"/>
      <c r="B10" s="14"/>
      <c r="C10" s="15"/>
      <c r="D10" s="14"/>
      <c r="E10" s="14"/>
      <c r="F10" s="14"/>
      <c r="G10" s="14"/>
      <c r="H10" s="14"/>
      <c r="I10" s="14"/>
      <c r="J10" s="14"/>
    </row>
    <row r="11" spans="1:11" x14ac:dyDescent="0.25">
      <c r="J11" s="14"/>
    </row>
    <row r="12" spans="1:11" s="3" customFormat="1" ht="12" customHeight="1" x14ac:dyDescent="0.25">
      <c r="A12"/>
      <c r="B12"/>
      <c r="C12" s="43" t="s">
        <v>0</v>
      </c>
      <c r="D12" s="44"/>
      <c r="E12" s="6" t="s">
        <v>1</v>
      </c>
      <c r="F12" s="7" t="s">
        <v>1</v>
      </c>
      <c r="G12" s="28" t="s">
        <v>6</v>
      </c>
      <c r="H12" s="47" t="s">
        <v>5</v>
      </c>
      <c r="I12" s="47"/>
      <c r="J12" s="47"/>
    </row>
    <row r="13" spans="1:11" s="3" customFormat="1" ht="12" customHeight="1" x14ac:dyDescent="0.25">
      <c r="A13"/>
      <c r="B13"/>
      <c r="C13" s="45"/>
      <c r="D13" s="46"/>
      <c r="E13" s="8" t="s">
        <v>2</v>
      </c>
      <c r="F13" s="9" t="s">
        <v>3</v>
      </c>
      <c r="G13" s="29" t="s">
        <v>7</v>
      </c>
      <c r="H13" s="47"/>
      <c r="I13" s="47"/>
      <c r="J13" s="47"/>
    </row>
    <row r="14" spans="1:11" ht="15" customHeight="1" x14ac:dyDescent="0.25">
      <c r="C14" s="23"/>
      <c r="D14" s="24"/>
      <c r="E14" s="19"/>
      <c r="F14" s="20"/>
      <c r="G14" s="20"/>
      <c r="H14" s="48" t="s">
        <v>10</v>
      </c>
      <c r="I14" s="57"/>
      <c r="J14" s="58"/>
      <c r="K14" s="1"/>
    </row>
    <row r="15" spans="1:11" ht="15" customHeight="1" x14ac:dyDescent="0.25">
      <c r="C15" s="27" t="s">
        <v>17</v>
      </c>
      <c r="D15" s="24"/>
      <c r="E15" s="22">
        <v>400</v>
      </c>
      <c r="F15" s="22">
        <f>400*12</f>
        <v>4800</v>
      </c>
      <c r="G15" s="38" t="s">
        <v>31</v>
      </c>
      <c r="H15" s="59"/>
      <c r="I15" s="60"/>
      <c r="J15" s="61"/>
      <c r="K15" s="1"/>
    </row>
    <row r="16" spans="1:11" ht="15" customHeight="1" x14ac:dyDescent="0.25">
      <c r="C16" s="27"/>
      <c r="D16" s="24"/>
      <c r="E16" s="22"/>
      <c r="F16" s="22"/>
      <c r="G16" s="37" t="s">
        <v>32</v>
      </c>
      <c r="H16" s="59"/>
      <c r="I16" s="60"/>
      <c r="J16" s="61"/>
      <c r="K16" s="1"/>
    </row>
    <row r="17" spans="1:11" ht="15" customHeight="1" x14ac:dyDescent="0.25">
      <c r="C17" s="25"/>
      <c r="D17" s="26"/>
      <c r="E17" s="21"/>
      <c r="F17" s="21"/>
      <c r="G17" s="21"/>
      <c r="H17" s="59"/>
      <c r="I17" s="60"/>
      <c r="J17" s="61"/>
      <c r="K17" s="1"/>
    </row>
    <row r="18" spans="1:11" ht="15" customHeight="1" x14ac:dyDescent="0.25">
      <c r="C18" s="23"/>
      <c r="D18" s="24"/>
      <c r="E18" s="19"/>
      <c r="F18" s="20"/>
      <c r="G18" s="20"/>
      <c r="H18" s="59"/>
      <c r="I18" s="60"/>
      <c r="J18" s="61"/>
      <c r="K18" s="1"/>
    </row>
    <row r="19" spans="1:11" ht="15" customHeight="1" x14ac:dyDescent="0.25">
      <c r="C19" s="27" t="s">
        <v>18</v>
      </c>
      <c r="D19" s="24"/>
      <c r="E19" s="22">
        <v>400</v>
      </c>
      <c r="F19" s="22">
        <f>400*12</f>
        <v>4800</v>
      </c>
      <c r="G19" s="38" t="s">
        <v>31</v>
      </c>
      <c r="H19" s="59"/>
      <c r="I19" s="60"/>
      <c r="J19" s="61"/>
      <c r="K19" s="1"/>
    </row>
    <row r="20" spans="1:11" ht="15" customHeight="1" x14ac:dyDescent="0.25">
      <c r="C20" s="27"/>
      <c r="D20" s="24"/>
      <c r="E20" s="22"/>
      <c r="F20" s="22"/>
      <c r="G20" s="37" t="s">
        <v>32</v>
      </c>
      <c r="H20" s="59"/>
      <c r="I20" s="60"/>
      <c r="J20" s="61"/>
      <c r="K20" s="1"/>
    </row>
    <row r="21" spans="1:11" ht="15" customHeight="1" x14ac:dyDescent="0.25">
      <c r="C21" s="25"/>
      <c r="D21" s="26"/>
      <c r="E21" s="21"/>
      <c r="F21" s="21"/>
      <c r="G21" s="21"/>
      <c r="H21" s="59"/>
      <c r="I21" s="60"/>
      <c r="J21" s="61"/>
      <c r="K21" s="1"/>
    </row>
    <row r="22" spans="1:11" ht="15" customHeight="1" x14ac:dyDescent="0.25">
      <c r="C22" s="23"/>
      <c r="D22" s="24"/>
      <c r="E22" s="19"/>
      <c r="F22" s="20"/>
      <c r="G22" s="20"/>
      <c r="H22" s="59"/>
      <c r="I22" s="60"/>
      <c r="J22" s="61"/>
      <c r="K22" s="1"/>
    </row>
    <row r="23" spans="1:11" ht="15" customHeight="1" x14ac:dyDescent="0.25">
      <c r="C23" s="27" t="s">
        <v>19</v>
      </c>
      <c r="D23" s="24"/>
      <c r="E23" s="22">
        <v>400</v>
      </c>
      <c r="F23" s="22">
        <f>400*12</f>
        <v>4800</v>
      </c>
      <c r="G23" s="38" t="s">
        <v>31</v>
      </c>
      <c r="H23" s="59"/>
      <c r="I23" s="60"/>
      <c r="J23" s="61"/>
      <c r="K23" s="1"/>
    </row>
    <row r="24" spans="1:11" ht="15" customHeight="1" x14ac:dyDescent="0.25">
      <c r="C24" s="27"/>
      <c r="D24" s="24"/>
      <c r="E24" s="22"/>
      <c r="F24" s="22"/>
      <c r="G24" s="37" t="s">
        <v>32</v>
      </c>
      <c r="H24" s="59"/>
      <c r="I24" s="60"/>
      <c r="J24" s="61"/>
      <c r="K24" s="1"/>
    </row>
    <row r="25" spans="1:11" ht="15" customHeight="1" x14ac:dyDescent="0.25">
      <c r="C25" s="25"/>
      <c r="D25" s="26"/>
      <c r="E25" s="21"/>
      <c r="F25" s="21"/>
      <c r="G25" s="21"/>
      <c r="H25" s="62"/>
      <c r="I25" s="63"/>
      <c r="J25" s="64"/>
      <c r="K25" s="1"/>
    </row>
    <row r="26" spans="1:11" x14ac:dyDescent="0.25">
      <c r="A26" s="18"/>
      <c r="B26" s="14"/>
      <c r="C26" s="15"/>
      <c r="D26" s="14"/>
      <c r="E26" s="14"/>
      <c r="F26" s="14"/>
      <c r="G26" s="14"/>
      <c r="H26" s="14"/>
      <c r="I26" s="14"/>
      <c r="J26" s="14"/>
    </row>
    <row r="27" spans="1:11" x14ac:dyDescent="0.25">
      <c r="A27" s="18"/>
      <c r="B27" s="14"/>
      <c r="C27" s="15"/>
      <c r="D27" s="14"/>
      <c r="E27" s="14"/>
      <c r="F27" s="14"/>
      <c r="G27" s="14"/>
      <c r="H27" s="14"/>
      <c r="I27" s="14"/>
      <c r="J27" s="14"/>
    </row>
    <row r="28" spans="1:11" x14ac:dyDescent="0.25">
      <c r="A28" s="18"/>
      <c r="B28" s="14"/>
      <c r="C28" s="15"/>
      <c r="D28" s="14"/>
      <c r="E28" s="14"/>
      <c r="F28" s="14"/>
      <c r="G28" s="14"/>
      <c r="H28" s="14"/>
      <c r="I28" s="14"/>
      <c r="J28" s="14"/>
    </row>
    <row r="29" spans="1:11" x14ac:dyDescent="0.25">
      <c r="A29" s="18"/>
      <c r="B29" s="14"/>
      <c r="C29" s="15"/>
      <c r="D29" s="14"/>
      <c r="E29" s="14"/>
      <c r="F29" s="14"/>
      <c r="G29" s="14"/>
      <c r="H29" s="14"/>
      <c r="I29" s="14"/>
      <c r="J29" s="14"/>
    </row>
    <row r="30" spans="1:11" x14ac:dyDescent="0.25">
      <c r="A30" s="18"/>
      <c r="B30" s="14"/>
      <c r="C30" s="15"/>
      <c r="D30" s="14"/>
      <c r="E30" s="14"/>
      <c r="F30" s="14"/>
      <c r="G30" s="14"/>
      <c r="H30" s="14"/>
      <c r="I30" s="14"/>
      <c r="J30" s="14"/>
    </row>
    <row r="31" spans="1:11" x14ac:dyDescent="0.25">
      <c r="A31" s="18"/>
      <c r="B31" s="14"/>
      <c r="C31" s="15"/>
      <c r="D31" s="14"/>
      <c r="E31" s="14"/>
      <c r="F31" s="14"/>
      <c r="G31" s="14"/>
      <c r="H31" s="14"/>
      <c r="I31" s="14"/>
      <c r="J31" s="14"/>
    </row>
    <row r="32" spans="1:11" x14ac:dyDescent="0.25">
      <c r="A32" s="18"/>
      <c r="B32" s="14"/>
      <c r="C32" s="15"/>
      <c r="D32" s="14"/>
      <c r="E32" s="14"/>
      <c r="F32" s="14"/>
      <c r="G32" s="14"/>
      <c r="H32" s="14"/>
      <c r="I32" s="14"/>
      <c r="J32" s="14"/>
    </row>
    <row r="33" spans="1:11" x14ac:dyDescent="0.25">
      <c r="A33" s="18"/>
      <c r="B33" s="14"/>
      <c r="C33" s="15"/>
      <c r="D33" s="14"/>
      <c r="E33" s="14"/>
      <c r="F33" s="14"/>
      <c r="G33" s="14"/>
      <c r="H33" s="14"/>
      <c r="I33" s="14"/>
      <c r="J33" s="14"/>
    </row>
    <row r="34" spans="1:11" x14ac:dyDescent="0.25">
      <c r="A34" s="18"/>
      <c r="B34" s="14"/>
      <c r="C34" s="15"/>
      <c r="D34" s="14"/>
      <c r="E34" s="14"/>
      <c r="F34" s="14"/>
      <c r="G34" s="14"/>
      <c r="H34" s="14"/>
      <c r="I34" s="14"/>
      <c r="J34" s="14"/>
    </row>
    <row r="35" spans="1:11" x14ac:dyDescent="0.25">
      <c r="A35" s="18"/>
      <c r="B35" s="14"/>
      <c r="C35" s="15"/>
      <c r="D35" s="14"/>
      <c r="E35" s="14"/>
      <c r="F35" s="14"/>
      <c r="G35" s="14"/>
      <c r="H35" s="14"/>
      <c r="I35" s="14"/>
      <c r="J35" s="14"/>
    </row>
    <row r="36" spans="1:11" x14ac:dyDescent="0.25">
      <c r="A36" s="18"/>
      <c r="B36" s="14"/>
      <c r="C36" s="15"/>
      <c r="D36" s="14"/>
      <c r="E36" s="14"/>
      <c r="F36" s="14"/>
      <c r="G36" s="14"/>
      <c r="H36" s="14"/>
      <c r="I36" s="14"/>
      <c r="J36" s="14"/>
    </row>
    <row r="37" spans="1:11" x14ac:dyDescent="0.25">
      <c r="A37" s="18"/>
      <c r="B37" s="14"/>
      <c r="C37" s="15"/>
      <c r="D37" s="14"/>
      <c r="E37" s="14"/>
      <c r="F37" s="14"/>
      <c r="G37" s="14"/>
      <c r="H37" s="14"/>
      <c r="I37" s="14"/>
      <c r="J37" s="14"/>
    </row>
    <row r="38" spans="1:11" s="1" customFormat="1" ht="0.95" customHeight="1" x14ac:dyDescent="0.25">
      <c r="A38"/>
      <c r="B38"/>
      <c r="C38" s="2"/>
      <c r="D38" s="16"/>
      <c r="E38" s="16"/>
      <c r="F38" s="17"/>
      <c r="G38" s="17"/>
      <c r="H38" s="17"/>
      <c r="I38" s="17"/>
      <c r="J38" s="4"/>
    </row>
    <row r="39" spans="1:11" x14ac:dyDescent="0.25">
      <c r="B39" s="5"/>
      <c r="C39" s="5" t="s">
        <v>13</v>
      </c>
      <c r="D39" s="5"/>
      <c r="E39" s="5"/>
      <c r="F39" s="5"/>
      <c r="G39" s="5"/>
      <c r="H39" s="5"/>
      <c r="I39" s="5"/>
      <c r="J39" s="5"/>
      <c r="K39" s="5"/>
    </row>
    <row r="40" spans="1:11" x14ac:dyDescent="0.25">
      <c r="B40" s="5"/>
      <c r="C40" s="5" t="s">
        <v>14</v>
      </c>
      <c r="D40" s="5"/>
      <c r="E40" s="5"/>
      <c r="F40" s="5"/>
      <c r="G40" s="5"/>
      <c r="H40" s="5"/>
      <c r="I40" s="5"/>
      <c r="J40" s="5"/>
      <c r="K40" s="5"/>
    </row>
    <row r="41" spans="1:11" s="39" customFormat="1" x14ac:dyDescent="0.25">
      <c r="B41" s="5"/>
      <c r="C41" s="5" t="s">
        <v>15</v>
      </c>
      <c r="D41" s="5"/>
      <c r="E41" s="5"/>
      <c r="F41" s="5"/>
      <c r="G41" s="5"/>
      <c r="H41" s="5"/>
      <c r="I41" s="5"/>
      <c r="J41" s="5"/>
      <c r="K41" s="5"/>
    </row>
  </sheetData>
  <mergeCells count="3">
    <mergeCell ref="C12:D13"/>
    <mergeCell ref="H12:J13"/>
    <mergeCell ref="H14:J25"/>
  </mergeCells>
  <printOptions horizontalCentered="1"/>
  <pageMargins left="0.39370078740157483" right="0.39370078740157483" top="0.78740157480314965" bottom="0.78740157480314965" header="0.39370078740157483" footer="0.39370078740157483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49"/>
  <sheetViews>
    <sheetView showGridLines="0" topLeftCell="A11" zoomScaleNormal="100" workbookViewId="0">
      <selection activeCell="G15" sqref="G15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6" width="15.7109375" customWidth="1"/>
    <col min="7" max="7" width="19.7109375" customWidth="1"/>
    <col min="8" max="8" width="10.7109375" customWidth="1"/>
    <col min="9" max="9" width="11.7109375" customWidth="1"/>
    <col min="10" max="10" width="10.7109375" customWidth="1"/>
    <col min="11" max="11" width="9.7109375" customWidth="1"/>
    <col min="12" max="12" width="3.7109375" customWidth="1"/>
    <col min="13" max="13" width="11.42578125" customWidth="1"/>
  </cols>
  <sheetData>
    <row r="2" spans="1:11" x14ac:dyDescent="0.25">
      <c r="C2" s="10"/>
    </row>
    <row r="3" spans="1:11" x14ac:dyDescent="0.25">
      <c r="C3" s="11"/>
    </row>
    <row r="4" spans="1:11" x14ac:dyDescent="0.25">
      <c r="C4" s="11"/>
    </row>
    <row r="5" spans="1:11" x14ac:dyDescent="0.25">
      <c r="C5" s="11"/>
    </row>
    <row r="6" spans="1:11" x14ac:dyDescent="0.25">
      <c r="C6" s="11"/>
    </row>
    <row r="7" spans="1:11" x14ac:dyDescent="0.25">
      <c r="C7" s="11"/>
    </row>
    <row r="8" spans="1:11" ht="18.75" x14ac:dyDescent="0.3">
      <c r="B8" s="13"/>
      <c r="C8" s="13" t="s">
        <v>11</v>
      </c>
      <c r="D8" s="13"/>
      <c r="E8" s="13"/>
      <c r="F8" s="13"/>
      <c r="G8" s="13"/>
      <c r="H8" s="13"/>
      <c r="I8" s="13"/>
      <c r="J8" s="13"/>
      <c r="K8" s="13"/>
    </row>
    <row r="9" spans="1:11" ht="18.75" x14ac:dyDescent="0.3">
      <c r="B9" s="13"/>
      <c r="C9" s="13" t="s">
        <v>30</v>
      </c>
      <c r="D9" s="13"/>
      <c r="E9" s="13"/>
      <c r="F9" s="13"/>
      <c r="G9" s="13"/>
      <c r="H9" s="13"/>
      <c r="I9" s="13"/>
      <c r="J9" s="13"/>
      <c r="K9" s="13"/>
    </row>
    <row r="10" spans="1:11" x14ac:dyDescent="0.25">
      <c r="A10" s="18"/>
      <c r="B10" s="14"/>
      <c r="C10" s="15"/>
      <c r="D10" s="14"/>
      <c r="E10" s="14"/>
      <c r="F10" s="14"/>
      <c r="G10" s="14"/>
      <c r="H10" s="14"/>
      <c r="I10" s="14"/>
      <c r="J10" s="14"/>
    </row>
    <row r="11" spans="1:11" x14ac:dyDescent="0.25">
      <c r="J11" s="14"/>
    </row>
    <row r="12" spans="1:11" s="3" customFormat="1" ht="12" customHeight="1" x14ac:dyDescent="0.25">
      <c r="A12"/>
      <c r="B12"/>
      <c r="C12" s="43" t="s">
        <v>0</v>
      </c>
      <c r="D12" s="44"/>
      <c r="E12" s="6" t="s">
        <v>1</v>
      </c>
      <c r="F12" s="7" t="s">
        <v>1</v>
      </c>
      <c r="G12" s="28" t="s">
        <v>6</v>
      </c>
      <c r="H12" s="47" t="s">
        <v>5</v>
      </c>
      <c r="I12" s="47"/>
      <c r="J12" s="47"/>
    </row>
    <row r="13" spans="1:11" s="3" customFormat="1" ht="12" customHeight="1" x14ac:dyDescent="0.25">
      <c r="A13"/>
      <c r="B13"/>
      <c r="C13" s="45"/>
      <c r="D13" s="46"/>
      <c r="E13" s="8" t="s">
        <v>2</v>
      </c>
      <c r="F13" s="9" t="s">
        <v>3</v>
      </c>
      <c r="G13" s="29" t="s">
        <v>7</v>
      </c>
      <c r="H13" s="47"/>
      <c r="I13" s="47"/>
      <c r="J13" s="47"/>
    </row>
    <row r="14" spans="1:11" ht="12" customHeight="1" x14ac:dyDescent="0.25">
      <c r="C14" s="23"/>
      <c r="D14" s="24"/>
      <c r="E14" s="19"/>
      <c r="F14" s="20"/>
      <c r="G14" s="20"/>
      <c r="H14" s="48" t="s">
        <v>33</v>
      </c>
      <c r="I14" s="57"/>
      <c r="J14" s="58"/>
      <c r="K14" s="1"/>
    </row>
    <row r="15" spans="1:11" ht="15" customHeight="1" x14ac:dyDescent="0.25">
      <c r="C15" s="27" t="s">
        <v>17</v>
      </c>
      <c r="D15" s="24"/>
      <c r="E15" s="22">
        <v>400</v>
      </c>
      <c r="F15" s="22">
        <f>400*12</f>
        <v>4800</v>
      </c>
      <c r="G15" s="38" t="s">
        <v>24</v>
      </c>
      <c r="H15" s="59"/>
      <c r="I15" s="60"/>
      <c r="J15" s="61"/>
      <c r="K15" s="1"/>
    </row>
    <row r="16" spans="1:11" ht="15" customHeight="1" x14ac:dyDescent="0.25">
      <c r="C16" s="27"/>
      <c r="D16" s="24"/>
      <c r="E16" s="22"/>
      <c r="F16" s="22"/>
      <c r="G16" s="37" t="s">
        <v>25</v>
      </c>
      <c r="H16" s="59"/>
      <c r="I16" s="60"/>
      <c r="J16" s="61"/>
      <c r="K16" s="1"/>
    </row>
    <row r="17" spans="3:11" ht="12" customHeight="1" x14ac:dyDescent="0.25">
      <c r="C17" s="25"/>
      <c r="D17" s="26"/>
      <c r="E17" s="21"/>
      <c r="F17" s="21"/>
      <c r="G17" s="21"/>
      <c r="H17" s="59"/>
      <c r="I17" s="60"/>
      <c r="J17" s="61"/>
      <c r="K17" s="1"/>
    </row>
    <row r="18" spans="3:11" ht="12" customHeight="1" x14ac:dyDescent="0.25">
      <c r="C18" s="23"/>
      <c r="D18" s="24"/>
      <c r="E18" s="19"/>
      <c r="F18" s="20"/>
      <c r="G18" s="20"/>
      <c r="H18" s="59"/>
      <c r="I18" s="60"/>
      <c r="J18" s="61"/>
      <c r="K18" s="1"/>
    </row>
    <row r="19" spans="3:11" ht="15" customHeight="1" x14ac:dyDescent="0.25">
      <c r="C19" s="27" t="s">
        <v>19</v>
      </c>
      <c r="D19" s="24"/>
      <c r="E19" s="22">
        <v>400</v>
      </c>
      <c r="F19" s="22">
        <f>400*12</f>
        <v>4800</v>
      </c>
      <c r="G19" s="38" t="s">
        <v>24</v>
      </c>
      <c r="H19" s="59"/>
      <c r="I19" s="60"/>
      <c r="J19" s="61"/>
      <c r="K19" s="1"/>
    </row>
    <row r="20" spans="3:11" ht="15" customHeight="1" x14ac:dyDescent="0.25">
      <c r="C20" s="27"/>
      <c r="D20" s="24"/>
      <c r="E20" s="22"/>
      <c r="F20" s="22"/>
      <c r="G20" s="37" t="s">
        <v>25</v>
      </c>
      <c r="H20" s="59"/>
      <c r="I20" s="60"/>
      <c r="J20" s="61"/>
      <c r="K20" s="1"/>
    </row>
    <row r="21" spans="3:11" ht="12" customHeight="1" x14ac:dyDescent="0.25">
      <c r="C21" s="25"/>
      <c r="D21" s="26"/>
      <c r="E21" s="21"/>
      <c r="F21" s="21"/>
      <c r="G21" s="21"/>
      <c r="H21" s="59"/>
      <c r="I21" s="60"/>
      <c r="J21" s="61"/>
      <c r="K21" s="1"/>
    </row>
    <row r="22" spans="3:11" ht="12" customHeight="1" x14ac:dyDescent="0.25">
      <c r="C22" s="23"/>
      <c r="D22" s="24"/>
      <c r="E22" s="19"/>
      <c r="F22" s="20"/>
      <c r="G22" s="20"/>
      <c r="H22" s="59"/>
      <c r="I22" s="60"/>
      <c r="J22" s="61"/>
      <c r="K22" s="1"/>
    </row>
    <row r="23" spans="3:11" ht="15" customHeight="1" x14ac:dyDescent="0.25">
      <c r="C23" s="27" t="s">
        <v>18</v>
      </c>
      <c r="D23" s="24"/>
      <c r="E23" s="22">
        <v>400</v>
      </c>
      <c r="F23" s="22">
        <f>400*2</f>
        <v>800</v>
      </c>
      <c r="G23" s="38" t="s">
        <v>24</v>
      </c>
      <c r="H23" s="59"/>
      <c r="I23" s="60"/>
      <c r="J23" s="61"/>
      <c r="K23" s="1"/>
    </row>
    <row r="24" spans="3:11" ht="15" customHeight="1" x14ac:dyDescent="0.25">
      <c r="C24" s="27"/>
      <c r="D24" s="24"/>
      <c r="E24" s="22"/>
      <c r="F24" s="40" t="s">
        <v>28</v>
      </c>
      <c r="G24" s="37" t="s">
        <v>25</v>
      </c>
      <c r="H24" s="59"/>
      <c r="I24" s="60"/>
      <c r="J24" s="61"/>
      <c r="K24" s="1"/>
    </row>
    <row r="25" spans="3:11" ht="12" customHeight="1" x14ac:dyDescent="0.25">
      <c r="C25" s="25"/>
      <c r="D25" s="26"/>
      <c r="E25" s="21"/>
      <c r="F25" s="21"/>
      <c r="G25" s="21"/>
      <c r="H25" s="59"/>
      <c r="I25" s="60"/>
      <c r="J25" s="61"/>
      <c r="K25" s="1"/>
    </row>
    <row r="26" spans="3:11" ht="12" customHeight="1" x14ac:dyDescent="0.25">
      <c r="C26" s="23"/>
      <c r="D26" s="24"/>
      <c r="E26" s="19"/>
      <c r="F26" s="20"/>
      <c r="G26" s="20"/>
      <c r="H26" s="59"/>
      <c r="I26" s="60"/>
      <c r="J26" s="61"/>
      <c r="K26" s="1"/>
    </row>
    <row r="27" spans="3:11" ht="15" customHeight="1" x14ac:dyDescent="0.25">
      <c r="C27" s="27" t="s">
        <v>23</v>
      </c>
      <c r="D27" s="24"/>
      <c r="E27" s="22">
        <v>400</v>
      </c>
      <c r="F27" s="22">
        <f>400*10</f>
        <v>4000</v>
      </c>
      <c r="G27" s="38" t="s">
        <v>26</v>
      </c>
      <c r="H27" s="59"/>
      <c r="I27" s="60"/>
      <c r="J27" s="61"/>
      <c r="K27" s="1"/>
    </row>
    <row r="28" spans="3:11" ht="15" customHeight="1" x14ac:dyDescent="0.25">
      <c r="C28" s="27"/>
      <c r="D28" s="24"/>
      <c r="E28" s="22"/>
      <c r="F28" s="40" t="s">
        <v>29</v>
      </c>
      <c r="G28" s="37" t="s">
        <v>27</v>
      </c>
      <c r="H28" s="59"/>
      <c r="I28" s="60"/>
      <c r="J28" s="61"/>
      <c r="K28" s="1"/>
    </row>
    <row r="29" spans="3:11" ht="12" customHeight="1" x14ac:dyDescent="0.25">
      <c r="C29" s="25"/>
      <c r="D29" s="26"/>
      <c r="E29" s="21"/>
      <c r="F29" s="21"/>
      <c r="G29" s="21"/>
      <c r="H29" s="59"/>
      <c r="I29" s="60"/>
      <c r="J29" s="61"/>
      <c r="K29" s="1"/>
    </row>
    <row r="30" spans="3:11" ht="12" customHeight="1" x14ac:dyDescent="0.25">
      <c r="C30" s="23"/>
      <c r="D30" s="24"/>
      <c r="E30" s="19"/>
      <c r="F30" s="20"/>
      <c r="G30" s="20"/>
      <c r="H30" s="59"/>
      <c r="I30" s="60"/>
      <c r="J30" s="61"/>
      <c r="K30" s="1"/>
    </row>
    <row r="31" spans="3:11" ht="15" customHeight="1" x14ac:dyDescent="0.25">
      <c r="C31" s="27" t="s">
        <v>34</v>
      </c>
      <c r="D31" s="24"/>
      <c r="E31" s="22">
        <v>400</v>
      </c>
      <c r="F31" s="22">
        <f>400*4</f>
        <v>1600</v>
      </c>
      <c r="G31" s="41" t="s">
        <v>39</v>
      </c>
      <c r="H31" s="59"/>
      <c r="I31" s="60"/>
      <c r="J31" s="61"/>
      <c r="K31" s="1"/>
    </row>
    <row r="32" spans="3:11" ht="15" customHeight="1" x14ac:dyDescent="0.25">
      <c r="C32" s="27"/>
      <c r="D32" s="24"/>
      <c r="E32" s="22"/>
      <c r="F32" s="40" t="s">
        <v>35</v>
      </c>
      <c r="G32" s="42" t="s">
        <v>40</v>
      </c>
      <c r="H32" s="59"/>
      <c r="I32" s="60"/>
      <c r="J32" s="61"/>
      <c r="K32" s="1"/>
    </row>
    <row r="33" spans="1:11" ht="12" customHeight="1" x14ac:dyDescent="0.25">
      <c r="C33" s="25"/>
      <c r="D33" s="26"/>
      <c r="E33" s="21"/>
      <c r="F33" s="21"/>
      <c r="G33" s="21"/>
      <c r="H33" s="62"/>
      <c r="I33" s="63"/>
      <c r="J33" s="64"/>
      <c r="K33" s="1"/>
    </row>
    <row r="34" spans="1:11" x14ac:dyDescent="0.25">
      <c r="A34" s="18"/>
      <c r="B34" s="14"/>
      <c r="C34" s="15"/>
      <c r="D34" s="14"/>
      <c r="E34" s="14"/>
      <c r="F34" s="14"/>
      <c r="G34" s="14"/>
      <c r="H34" s="14"/>
      <c r="I34" s="14"/>
      <c r="J34" s="14"/>
    </row>
    <row r="35" spans="1:11" x14ac:dyDescent="0.25">
      <c r="A35" s="18"/>
      <c r="B35" s="14"/>
      <c r="C35" s="15"/>
      <c r="D35" s="14"/>
      <c r="E35" s="14"/>
      <c r="F35" s="14"/>
      <c r="G35" s="14"/>
      <c r="H35" s="14"/>
      <c r="I35" s="14"/>
      <c r="J35" s="14"/>
    </row>
    <row r="36" spans="1:11" x14ac:dyDescent="0.25">
      <c r="A36" s="18"/>
      <c r="B36" s="14"/>
      <c r="C36" s="15"/>
      <c r="D36" s="14"/>
      <c r="E36" s="14"/>
      <c r="F36" s="14"/>
      <c r="G36" s="14"/>
      <c r="H36" s="14"/>
      <c r="I36" s="14"/>
      <c r="J36" s="14"/>
    </row>
    <row r="37" spans="1:11" x14ac:dyDescent="0.25">
      <c r="A37" s="18"/>
      <c r="B37" s="14"/>
      <c r="C37" s="15"/>
      <c r="D37" s="14"/>
      <c r="E37" s="14"/>
      <c r="F37" s="14"/>
      <c r="G37" s="14"/>
      <c r="H37" s="14"/>
      <c r="I37" s="14"/>
      <c r="J37" s="14"/>
    </row>
    <row r="38" spans="1:11" x14ac:dyDescent="0.25">
      <c r="A38" s="18"/>
      <c r="B38" s="14"/>
      <c r="C38" s="15"/>
      <c r="D38" s="14"/>
      <c r="E38" s="14"/>
      <c r="F38" s="14"/>
      <c r="G38" s="14"/>
      <c r="H38" s="14"/>
      <c r="I38" s="14"/>
      <c r="J38" s="14"/>
    </row>
    <row r="39" spans="1:11" x14ac:dyDescent="0.25">
      <c r="A39" s="18"/>
      <c r="B39" s="14"/>
      <c r="C39" s="15"/>
      <c r="D39" s="14"/>
      <c r="E39" s="14"/>
      <c r="F39" s="14"/>
      <c r="G39" s="14"/>
      <c r="H39" s="14"/>
      <c r="I39" s="14"/>
      <c r="J39" s="14"/>
    </row>
    <row r="40" spans="1:11" x14ac:dyDescent="0.25">
      <c r="A40" s="18"/>
      <c r="B40" s="14"/>
      <c r="C40" s="15"/>
      <c r="D40" s="14"/>
      <c r="E40" s="14"/>
      <c r="F40" s="14"/>
      <c r="G40" s="14"/>
      <c r="H40" s="14"/>
      <c r="I40" s="14"/>
      <c r="J40" s="14"/>
    </row>
    <row r="41" spans="1:11" x14ac:dyDescent="0.25">
      <c r="A41" s="18"/>
      <c r="B41" s="14"/>
      <c r="C41" s="15"/>
      <c r="D41" s="14"/>
      <c r="E41" s="14"/>
      <c r="F41" s="14"/>
      <c r="G41" s="14"/>
      <c r="H41" s="14"/>
      <c r="I41" s="14"/>
      <c r="J41" s="14"/>
    </row>
    <row r="42" spans="1:11" x14ac:dyDescent="0.25">
      <c r="A42" s="18"/>
      <c r="B42" s="14"/>
      <c r="C42" s="15"/>
      <c r="D42" s="14"/>
      <c r="E42" s="14"/>
      <c r="F42" s="14"/>
      <c r="G42" s="14"/>
      <c r="H42" s="14"/>
      <c r="I42" s="14"/>
      <c r="J42" s="14"/>
    </row>
    <row r="43" spans="1:11" x14ac:dyDescent="0.25">
      <c r="A43" s="18"/>
      <c r="B43" s="14"/>
      <c r="C43" s="15"/>
      <c r="D43" s="14"/>
      <c r="E43" s="14"/>
      <c r="F43" s="14"/>
      <c r="G43" s="14"/>
      <c r="H43" s="14"/>
      <c r="I43" s="14"/>
      <c r="J43" s="14"/>
    </row>
    <row r="44" spans="1:11" x14ac:dyDescent="0.25">
      <c r="A44" s="18"/>
      <c r="B44" s="14"/>
      <c r="C44" s="15"/>
      <c r="D44" s="14"/>
      <c r="E44" s="14"/>
      <c r="F44" s="14"/>
      <c r="G44" s="14"/>
      <c r="H44" s="14"/>
      <c r="I44" s="14"/>
      <c r="J44" s="14"/>
    </row>
    <row r="45" spans="1:11" x14ac:dyDescent="0.25">
      <c r="A45" s="18"/>
      <c r="B45" s="14"/>
      <c r="C45" s="15"/>
      <c r="D45" s="14"/>
      <c r="E45" s="14"/>
      <c r="F45" s="14"/>
      <c r="G45" s="14"/>
      <c r="H45" s="14"/>
      <c r="I45" s="14"/>
      <c r="J45" s="14"/>
    </row>
    <row r="46" spans="1:11" s="1" customFormat="1" ht="0.95" customHeight="1" x14ac:dyDescent="0.25">
      <c r="A46"/>
      <c r="B46"/>
      <c r="C46" s="2"/>
      <c r="D46" s="16"/>
      <c r="E46" s="16"/>
      <c r="F46" s="17"/>
      <c r="G46" s="17"/>
      <c r="H46" s="17"/>
      <c r="I46" s="17"/>
      <c r="J46" s="4"/>
    </row>
    <row r="47" spans="1:11" x14ac:dyDescent="0.25">
      <c r="B47" s="5"/>
      <c r="C47" s="5" t="s">
        <v>13</v>
      </c>
      <c r="D47" s="5"/>
      <c r="E47" s="5"/>
      <c r="F47" s="5"/>
      <c r="G47" s="5"/>
      <c r="H47" s="5"/>
      <c r="I47" s="5"/>
      <c r="J47" s="5"/>
      <c r="K47" s="5"/>
    </row>
    <row r="48" spans="1:11" x14ac:dyDescent="0.25">
      <c r="B48" s="5"/>
      <c r="C48" s="5" t="s">
        <v>14</v>
      </c>
      <c r="D48" s="5"/>
      <c r="E48" s="5"/>
      <c r="F48" s="5"/>
      <c r="G48" s="5"/>
      <c r="H48" s="5"/>
      <c r="I48" s="5"/>
      <c r="J48" s="5"/>
      <c r="K48" s="5"/>
    </row>
    <row r="49" spans="2:11" s="39" customFormat="1" x14ac:dyDescent="0.25">
      <c r="B49" s="5"/>
      <c r="C49" s="5" t="s">
        <v>15</v>
      </c>
      <c r="D49" s="5"/>
      <c r="E49" s="5"/>
      <c r="F49" s="5"/>
      <c r="G49" s="5"/>
      <c r="H49" s="5"/>
      <c r="I49" s="5"/>
      <c r="J49" s="5"/>
      <c r="K49" s="5"/>
    </row>
  </sheetData>
  <mergeCells count="3">
    <mergeCell ref="C12:D13"/>
    <mergeCell ref="H12:J13"/>
    <mergeCell ref="H14:J33"/>
  </mergeCells>
  <printOptions horizontalCentered="1"/>
  <pageMargins left="0.39370078740157483" right="0.39370078740157483" top="0.78740157480314965" bottom="0.78740157480314965" header="0.39370078740157483" footer="0.39370078740157483"/>
  <pageSetup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45"/>
  <sheetViews>
    <sheetView showGridLines="0" topLeftCell="A9" zoomScaleNormal="100" workbookViewId="0">
      <selection activeCell="E15" sqref="E15:E27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6" width="15.7109375" customWidth="1"/>
    <col min="7" max="7" width="19.7109375" customWidth="1"/>
    <col min="8" max="8" width="10.7109375" customWidth="1"/>
    <col min="9" max="9" width="11.7109375" customWidth="1"/>
    <col min="10" max="10" width="10.7109375" customWidth="1"/>
    <col min="11" max="11" width="9.7109375" customWidth="1"/>
    <col min="12" max="12" width="3.7109375" customWidth="1"/>
    <col min="13" max="13" width="11.42578125" customWidth="1"/>
  </cols>
  <sheetData>
    <row r="2" spans="1:11" x14ac:dyDescent="0.25">
      <c r="C2" s="10"/>
    </row>
    <row r="3" spans="1:11" x14ac:dyDescent="0.25">
      <c r="C3" s="11"/>
    </row>
    <row r="4" spans="1:11" x14ac:dyDescent="0.25">
      <c r="C4" s="11"/>
    </row>
    <row r="5" spans="1:11" x14ac:dyDescent="0.25">
      <c r="C5" s="11"/>
    </row>
    <row r="6" spans="1:11" x14ac:dyDescent="0.25">
      <c r="C6" s="11"/>
    </row>
    <row r="7" spans="1:11" x14ac:dyDescent="0.25">
      <c r="C7" s="11"/>
    </row>
    <row r="8" spans="1:11" ht="18.75" x14ac:dyDescent="0.3">
      <c r="B8" s="13"/>
      <c r="C8" s="13" t="s">
        <v>11</v>
      </c>
      <c r="D8" s="13"/>
      <c r="E8" s="13"/>
      <c r="F8" s="13"/>
      <c r="G8" s="13"/>
      <c r="H8" s="13"/>
      <c r="I8" s="13"/>
      <c r="J8" s="13"/>
      <c r="K8" s="13"/>
    </row>
    <row r="9" spans="1:11" ht="18.75" x14ac:dyDescent="0.3">
      <c r="B9" s="13"/>
      <c r="C9" s="13" t="s">
        <v>36</v>
      </c>
      <c r="D9" s="13"/>
      <c r="E9" s="13"/>
      <c r="F9" s="13"/>
      <c r="G9" s="13"/>
      <c r="H9" s="13"/>
      <c r="I9" s="13"/>
      <c r="J9" s="13"/>
      <c r="K9" s="13"/>
    </row>
    <row r="10" spans="1:11" x14ac:dyDescent="0.25">
      <c r="A10" s="18"/>
      <c r="B10" s="14"/>
      <c r="C10" s="15"/>
      <c r="D10" s="14"/>
      <c r="E10" s="14"/>
      <c r="F10" s="14"/>
      <c r="G10" s="14"/>
      <c r="H10" s="14"/>
      <c r="I10" s="14"/>
      <c r="J10" s="14"/>
    </row>
    <row r="11" spans="1:11" x14ac:dyDescent="0.25">
      <c r="J11" s="14"/>
    </row>
    <row r="12" spans="1:11" s="3" customFormat="1" ht="12" customHeight="1" x14ac:dyDescent="0.25">
      <c r="A12"/>
      <c r="B12"/>
      <c r="C12" s="43" t="s">
        <v>0</v>
      </c>
      <c r="D12" s="44"/>
      <c r="E12" s="6" t="s">
        <v>1</v>
      </c>
      <c r="F12" s="7" t="s">
        <v>1</v>
      </c>
      <c r="G12" s="28" t="s">
        <v>6</v>
      </c>
      <c r="H12" s="47" t="s">
        <v>5</v>
      </c>
      <c r="I12" s="47"/>
      <c r="J12" s="47"/>
    </row>
    <row r="13" spans="1:11" s="3" customFormat="1" ht="12" customHeight="1" x14ac:dyDescent="0.25">
      <c r="A13"/>
      <c r="B13"/>
      <c r="C13" s="45"/>
      <c r="D13" s="46"/>
      <c r="E13" s="8" t="s">
        <v>2</v>
      </c>
      <c r="F13" s="9" t="s">
        <v>3</v>
      </c>
      <c r="G13" s="29" t="s">
        <v>7</v>
      </c>
      <c r="H13" s="47"/>
      <c r="I13" s="47"/>
      <c r="J13" s="47"/>
    </row>
    <row r="14" spans="1:11" ht="12" customHeight="1" x14ac:dyDescent="0.25">
      <c r="C14" s="23"/>
      <c r="D14" s="24"/>
      <c r="E14" s="19"/>
      <c r="F14" s="20"/>
      <c r="G14" s="20"/>
      <c r="H14" s="48" t="s">
        <v>33</v>
      </c>
      <c r="I14" s="57"/>
      <c r="J14" s="58"/>
      <c r="K14" s="1"/>
    </row>
    <row r="15" spans="1:11" ht="15" customHeight="1" x14ac:dyDescent="0.25">
      <c r="C15" s="27" t="s">
        <v>17</v>
      </c>
      <c r="D15" s="24"/>
      <c r="E15" s="22">
        <v>400</v>
      </c>
      <c r="F15" s="22">
        <f>400*12</f>
        <v>4800</v>
      </c>
      <c r="G15" s="38" t="s">
        <v>37</v>
      </c>
      <c r="H15" s="59"/>
      <c r="I15" s="60"/>
      <c r="J15" s="61"/>
      <c r="K15" s="1"/>
    </row>
    <row r="16" spans="1:11" ht="15" customHeight="1" x14ac:dyDescent="0.25">
      <c r="C16" s="27"/>
      <c r="D16" s="24"/>
      <c r="E16" s="22"/>
      <c r="F16" s="22"/>
      <c r="G16" s="37" t="s">
        <v>38</v>
      </c>
      <c r="H16" s="59"/>
      <c r="I16" s="60"/>
      <c r="J16" s="61"/>
      <c r="K16" s="1"/>
    </row>
    <row r="17" spans="1:11" ht="12" customHeight="1" x14ac:dyDescent="0.25">
      <c r="C17" s="25"/>
      <c r="D17" s="26"/>
      <c r="E17" s="21"/>
      <c r="F17" s="21"/>
      <c r="G17" s="21"/>
      <c r="H17" s="59"/>
      <c r="I17" s="60"/>
      <c r="J17" s="61"/>
      <c r="K17" s="1"/>
    </row>
    <row r="18" spans="1:11" ht="12" customHeight="1" x14ac:dyDescent="0.25">
      <c r="C18" s="23"/>
      <c r="D18" s="24"/>
      <c r="E18" s="19"/>
      <c r="F18" s="20"/>
      <c r="G18" s="20"/>
      <c r="H18" s="59"/>
      <c r="I18" s="60"/>
      <c r="J18" s="61"/>
      <c r="K18" s="1"/>
    </row>
    <row r="19" spans="1:11" ht="15" customHeight="1" x14ac:dyDescent="0.25">
      <c r="C19" s="27" t="s">
        <v>19</v>
      </c>
      <c r="D19" s="24"/>
      <c r="E19" s="22">
        <v>400</v>
      </c>
      <c r="F19" s="22">
        <f>400*12</f>
        <v>4800</v>
      </c>
      <c r="G19" s="38" t="s">
        <v>37</v>
      </c>
      <c r="H19" s="59"/>
      <c r="I19" s="60"/>
      <c r="J19" s="61"/>
      <c r="K19" s="1"/>
    </row>
    <row r="20" spans="1:11" ht="15" customHeight="1" x14ac:dyDescent="0.25">
      <c r="C20" s="27"/>
      <c r="D20" s="24"/>
      <c r="E20" s="22"/>
      <c r="F20" s="22"/>
      <c r="G20" s="37" t="s">
        <v>38</v>
      </c>
      <c r="H20" s="59"/>
      <c r="I20" s="60"/>
      <c r="J20" s="61"/>
      <c r="K20" s="1"/>
    </row>
    <row r="21" spans="1:11" ht="12" customHeight="1" x14ac:dyDescent="0.25">
      <c r="C21" s="25"/>
      <c r="D21" s="26"/>
      <c r="E21" s="21"/>
      <c r="F21" s="21"/>
      <c r="G21" s="21"/>
      <c r="H21" s="59"/>
      <c r="I21" s="60"/>
      <c r="J21" s="61"/>
      <c r="K21" s="1"/>
    </row>
    <row r="22" spans="1:11" ht="12" customHeight="1" x14ac:dyDescent="0.25">
      <c r="C22" s="23"/>
      <c r="D22" s="24"/>
      <c r="E22" s="19"/>
      <c r="F22" s="20"/>
      <c r="G22" s="20"/>
      <c r="H22" s="59"/>
      <c r="I22" s="60"/>
      <c r="J22" s="61"/>
      <c r="K22" s="1"/>
    </row>
    <row r="23" spans="1:11" ht="15" customHeight="1" x14ac:dyDescent="0.25">
      <c r="C23" s="27" t="s">
        <v>23</v>
      </c>
      <c r="D23" s="24"/>
      <c r="E23" s="22">
        <v>400</v>
      </c>
      <c r="F23" s="22">
        <f>400*12</f>
        <v>4800</v>
      </c>
      <c r="G23" s="38" t="s">
        <v>37</v>
      </c>
      <c r="H23" s="59"/>
      <c r="I23" s="60"/>
      <c r="J23" s="61"/>
      <c r="K23" s="1"/>
    </row>
    <row r="24" spans="1:11" ht="15" customHeight="1" x14ac:dyDescent="0.25">
      <c r="C24" s="27"/>
      <c r="D24" s="24"/>
      <c r="E24" s="22"/>
      <c r="F24" s="40"/>
      <c r="G24" s="37" t="s">
        <v>38</v>
      </c>
      <c r="H24" s="59"/>
      <c r="I24" s="60"/>
      <c r="J24" s="61"/>
      <c r="K24" s="1"/>
    </row>
    <row r="25" spans="1:11" ht="12" customHeight="1" x14ac:dyDescent="0.25">
      <c r="C25" s="25"/>
      <c r="D25" s="26"/>
      <c r="E25" s="21"/>
      <c r="F25" s="21"/>
      <c r="G25" s="21"/>
      <c r="H25" s="59"/>
      <c r="I25" s="60"/>
      <c r="J25" s="61"/>
      <c r="K25" s="1"/>
    </row>
    <row r="26" spans="1:11" ht="12" customHeight="1" x14ac:dyDescent="0.25">
      <c r="C26" s="23"/>
      <c r="D26" s="24"/>
      <c r="E26" s="19"/>
      <c r="F26" s="20"/>
      <c r="G26" s="20"/>
      <c r="H26" s="59"/>
      <c r="I26" s="60"/>
      <c r="J26" s="61"/>
      <c r="K26" s="1"/>
    </row>
    <row r="27" spans="1:11" ht="15" customHeight="1" x14ac:dyDescent="0.25">
      <c r="C27" s="27" t="s">
        <v>34</v>
      </c>
      <c r="D27" s="24"/>
      <c r="E27" s="22">
        <v>400</v>
      </c>
      <c r="F27" s="22">
        <f>400*12</f>
        <v>4800</v>
      </c>
      <c r="G27" s="38" t="s">
        <v>37</v>
      </c>
      <c r="H27" s="59"/>
      <c r="I27" s="60"/>
      <c r="J27" s="61"/>
      <c r="K27" s="1"/>
    </row>
    <row r="28" spans="1:11" ht="15" customHeight="1" x14ac:dyDescent="0.25">
      <c r="C28" s="27"/>
      <c r="D28" s="24"/>
      <c r="E28" s="22"/>
      <c r="F28" s="40"/>
      <c r="G28" s="37" t="s">
        <v>38</v>
      </c>
      <c r="H28" s="59"/>
      <c r="I28" s="60"/>
      <c r="J28" s="61"/>
      <c r="K28" s="1"/>
    </row>
    <row r="29" spans="1:11" ht="12" customHeight="1" x14ac:dyDescent="0.25">
      <c r="C29" s="25"/>
      <c r="D29" s="26"/>
      <c r="E29" s="21"/>
      <c r="F29" s="21"/>
      <c r="G29" s="21"/>
      <c r="H29" s="62"/>
      <c r="I29" s="63"/>
      <c r="J29" s="64"/>
      <c r="K29" s="1"/>
    </row>
    <row r="30" spans="1:11" x14ac:dyDescent="0.25">
      <c r="A30" s="18"/>
      <c r="B30" s="14"/>
      <c r="C30" s="15"/>
      <c r="D30" s="14"/>
      <c r="E30" s="14"/>
      <c r="F30" s="14"/>
      <c r="G30" s="14"/>
      <c r="H30" s="14"/>
      <c r="I30" s="14"/>
      <c r="J30" s="14"/>
    </row>
    <row r="31" spans="1:11" x14ac:dyDescent="0.25">
      <c r="A31" s="18"/>
      <c r="B31" s="14"/>
      <c r="C31" s="15"/>
      <c r="D31" s="14"/>
      <c r="E31" s="14"/>
      <c r="F31" s="14"/>
      <c r="G31" s="14"/>
      <c r="H31" s="14"/>
      <c r="I31" s="14"/>
      <c r="J31" s="14"/>
    </row>
    <row r="32" spans="1:11" x14ac:dyDescent="0.25">
      <c r="A32" s="18"/>
      <c r="B32" s="14"/>
      <c r="C32" s="15"/>
      <c r="D32" s="14"/>
      <c r="E32" s="14"/>
      <c r="F32" s="14"/>
      <c r="G32" s="14"/>
      <c r="H32" s="14"/>
      <c r="I32" s="14"/>
      <c r="J32" s="14"/>
    </row>
    <row r="33" spans="1:11" x14ac:dyDescent="0.25">
      <c r="A33" s="18"/>
      <c r="B33" s="14"/>
      <c r="C33" s="15"/>
      <c r="D33" s="14"/>
      <c r="E33" s="14"/>
      <c r="F33" s="14"/>
      <c r="G33" s="14"/>
      <c r="H33" s="14"/>
      <c r="I33" s="14"/>
      <c r="J33" s="14"/>
    </row>
    <row r="34" spans="1:11" x14ac:dyDescent="0.25">
      <c r="A34" s="18"/>
      <c r="B34" s="14"/>
      <c r="C34" s="15"/>
      <c r="D34" s="14"/>
      <c r="E34" s="14"/>
      <c r="F34" s="14"/>
      <c r="G34" s="14"/>
      <c r="H34" s="14"/>
      <c r="I34" s="14"/>
      <c r="J34" s="14"/>
    </row>
    <row r="35" spans="1:11" x14ac:dyDescent="0.25">
      <c r="A35" s="18"/>
      <c r="B35" s="14"/>
      <c r="C35" s="15"/>
      <c r="D35" s="14"/>
      <c r="E35" s="14"/>
      <c r="F35" s="14"/>
      <c r="G35" s="14"/>
      <c r="H35" s="14"/>
      <c r="I35" s="14"/>
      <c r="J35" s="14"/>
    </row>
    <row r="36" spans="1:11" x14ac:dyDescent="0.25">
      <c r="A36" s="18"/>
      <c r="B36" s="14"/>
      <c r="C36" s="15"/>
      <c r="D36" s="14"/>
      <c r="E36" s="14"/>
      <c r="F36" s="14"/>
      <c r="G36" s="14"/>
      <c r="H36" s="14"/>
      <c r="I36" s="14"/>
      <c r="J36" s="14"/>
    </row>
    <row r="37" spans="1:11" x14ac:dyDescent="0.25">
      <c r="A37" s="18"/>
      <c r="B37" s="14"/>
      <c r="C37" s="15"/>
      <c r="D37" s="14"/>
      <c r="E37" s="14"/>
      <c r="F37" s="14"/>
      <c r="G37" s="14"/>
      <c r="H37" s="14"/>
      <c r="I37" s="14"/>
      <c r="J37" s="14"/>
    </row>
    <row r="38" spans="1:11" x14ac:dyDescent="0.25">
      <c r="A38" s="18"/>
      <c r="B38" s="14"/>
      <c r="C38" s="15"/>
      <c r="D38" s="14"/>
      <c r="E38" s="14"/>
      <c r="F38" s="14"/>
      <c r="G38" s="14"/>
      <c r="H38" s="14"/>
      <c r="I38" s="14"/>
      <c r="J38" s="14"/>
    </row>
    <row r="39" spans="1:11" x14ac:dyDescent="0.25">
      <c r="A39" s="18"/>
      <c r="B39" s="14"/>
      <c r="C39" s="15"/>
      <c r="D39" s="14"/>
      <c r="E39" s="14"/>
      <c r="F39" s="14"/>
      <c r="G39" s="14"/>
      <c r="H39" s="14"/>
      <c r="I39" s="14"/>
      <c r="J39" s="14"/>
    </row>
    <row r="40" spans="1:11" x14ac:dyDescent="0.25">
      <c r="A40" s="18"/>
      <c r="B40" s="14"/>
      <c r="C40" s="15"/>
      <c r="D40" s="14"/>
      <c r="E40" s="14"/>
      <c r="F40" s="14"/>
      <c r="G40" s="14"/>
      <c r="H40" s="14"/>
      <c r="I40" s="14"/>
      <c r="J40" s="14"/>
    </row>
    <row r="41" spans="1:11" x14ac:dyDescent="0.25">
      <c r="A41" s="18"/>
      <c r="B41" s="14"/>
      <c r="C41" s="15"/>
      <c r="D41" s="14"/>
      <c r="E41" s="14"/>
      <c r="F41" s="14"/>
      <c r="G41" s="14"/>
      <c r="H41" s="14"/>
      <c r="I41" s="14"/>
      <c r="J41" s="14"/>
    </row>
    <row r="42" spans="1:11" s="1" customFormat="1" ht="0.95" customHeight="1" x14ac:dyDescent="0.25">
      <c r="A42"/>
      <c r="B42"/>
      <c r="C42" s="2"/>
      <c r="D42" s="16"/>
      <c r="E42" s="16"/>
      <c r="F42" s="17"/>
      <c r="G42" s="17"/>
      <c r="H42" s="17"/>
      <c r="I42" s="17"/>
      <c r="J42" s="4"/>
    </row>
    <row r="43" spans="1:11" x14ac:dyDescent="0.25">
      <c r="B43" s="5"/>
      <c r="C43" s="5" t="s">
        <v>13</v>
      </c>
      <c r="D43" s="5"/>
      <c r="E43" s="5"/>
      <c r="F43" s="5"/>
      <c r="G43" s="5"/>
      <c r="H43" s="5"/>
      <c r="I43" s="5"/>
      <c r="J43" s="5"/>
      <c r="K43" s="5"/>
    </row>
    <row r="44" spans="1:11" x14ac:dyDescent="0.25">
      <c r="B44" s="5"/>
      <c r="C44" s="5" t="s">
        <v>14</v>
      </c>
      <c r="D44" s="5"/>
      <c r="E44" s="5"/>
      <c r="F44" s="5"/>
      <c r="G44" s="5"/>
      <c r="H44" s="5"/>
      <c r="I44" s="5"/>
      <c r="J44" s="5"/>
      <c r="K44" s="5"/>
    </row>
    <row r="45" spans="1:11" s="39" customFormat="1" x14ac:dyDescent="0.25">
      <c r="B45" s="5"/>
      <c r="C45" s="5" t="s">
        <v>15</v>
      </c>
      <c r="D45" s="5"/>
      <c r="E45" s="5"/>
      <c r="F45" s="5"/>
      <c r="G45" s="5"/>
      <c r="H45" s="5"/>
      <c r="I45" s="5"/>
      <c r="J45" s="5"/>
      <c r="K45" s="5"/>
    </row>
  </sheetData>
  <mergeCells count="3">
    <mergeCell ref="C12:D13"/>
    <mergeCell ref="H12:J13"/>
    <mergeCell ref="H14:J29"/>
  </mergeCells>
  <printOptions horizontalCentered="1"/>
  <pageMargins left="0.39370078740157483" right="0.39370078740157483" top="0.78740157480314965" bottom="0.78740157480314965" header="0.39370078740157483" footer="0.39370078740157483"/>
  <pageSetup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48"/>
  <sheetViews>
    <sheetView showGridLines="0" view="pageBreakPreview" topLeftCell="D10" zoomScale="60" zoomScaleNormal="100" workbookViewId="0">
      <selection activeCell="C10" sqref="C10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17" width="15.7109375" customWidth="1"/>
    <col min="18" max="18" width="19.7109375" customWidth="1"/>
    <col min="19" max="19" width="10.7109375" customWidth="1"/>
    <col min="20" max="20" width="11.7109375" customWidth="1"/>
    <col min="21" max="21" width="10.7109375" customWidth="1"/>
    <col min="22" max="22" width="9.7109375" customWidth="1"/>
    <col min="23" max="23" width="3.7109375" customWidth="1"/>
    <col min="24" max="24" width="11.42578125" customWidth="1"/>
  </cols>
  <sheetData>
    <row r="2" spans="1:22" x14ac:dyDescent="0.25">
      <c r="C2" s="10"/>
    </row>
    <row r="3" spans="1:22" x14ac:dyDescent="0.25">
      <c r="C3" s="11"/>
    </row>
    <row r="4" spans="1:22" x14ac:dyDescent="0.25">
      <c r="C4" s="11"/>
    </row>
    <row r="5" spans="1:22" x14ac:dyDescent="0.25">
      <c r="C5" s="11"/>
    </row>
    <row r="6" spans="1:22" x14ac:dyDescent="0.25">
      <c r="C6" s="11"/>
    </row>
    <row r="7" spans="1:22" x14ac:dyDescent="0.25">
      <c r="C7" s="11"/>
    </row>
    <row r="8" spans="1:22" x14ac:dyDescent="0.25">
      <c r="C8" s="11"/>
    </row>
    <row r="9" spans="1:22" ht="18.75" x14ac:dyDescent="0.3">
      <c r="B9" s="13"/>
      <c r="C9" s="13" t="s">
        <v>11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8.75" x14ac:dyDescent="0.3">
      <c r="B10" s="13"/>
      <c r="C10" s="13" t="s">
        <v>43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x14ac:dyDescent="0.25">
      <c r="A11" s="18"/>
      <c r="B11" s="14"/>
      <c r="C11" s="1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2" x14ac:dyDescent="0.25">
      <c r="U12" s="14"/>
    </row>
    <row r="13" spans="1:22" s="3" customFormat="1" ht="12" customHeight="1" x14ac:dyDescent="0.25">
      <c r="A13"/>
      <c r="B13"/>
      <c r="C13" s="43" t="s">
        <v>0</v>
      </c>
      <c r="D13" s="44"/>
      <c r="E13" s="6" t="s">
        <v>45</v>
      </c>
      <c r="F13" s="6" t="s">
        <v>45</v>
      </c>
      <c r="G13" s="6" t="s">
        <v>45</v>
      </c>
      <c r="H13" s="6" t="s">
        <v>45</v>
      </c>
      <c r="I13" s="6" t="s">
        <v>45</v>
      </c>
      <c r="J13" s="6" t="s">
        <v>45</v>
      </c>
      <c r="K13" s="6" t="s">
        <v>45</v>
      </c>
      <c r="L13" s="6" t="s">
        <v>45</v>
      </c>
      <c r="M13" s="6" t="s">
        <v>45</v>
      </c>
      <c r="N13" s="6" t="s">
        <v>45</v>
      </c>
      <c r="O13" s="6" t="s">
        <v>45</v>
      </c>
      <c r="P13" s="6" t="s">
        <v>45</v>
      </c>
      <c r="Q13" s="7" t="s">
        <v>1</v>
      </c>
      <c r="R13" s="28" t="s">
        <v>6</v>
      </c>
      <c r="S13" s="47" t="s">
        <v>5</v>
      </c>
      <c r="T13" s="47"/>
      <c r="U13" s="47"/>
    </row>
    <row r="14" spans="1:22" s="3" customFormat="1" ht="12" customHeight="1" x14ac:dyDescent="0.25">
      <c r="A14"/>
      <c r="B14"/>
      <c r="C14" s="45"/>
      <c r="D14" s="46"/>
      <c r="E14" s="8" t="s">
        <v>49</v>
      </c>
      <c r="F14" s="8" t="s">
        <v>48</v>
      </c>
      <c r="G14" s="8" t="s">
        <v>47</v>
      </c>
      <c r="H14" s="8" t="s">
        <v>46</v>
      </c>
      <c r="I14" s="8" t="s">
        <v>50</v>
      </c>
      <c r="J14" s="8" t="s">
        <v>51</v>
      </c>
      <c r="K14" s="8" t="s">
        <v>52</v>
      </c>
      <c r="L14" s="8" t="s">
        <v>53</v>
      </c>
      <c r="M14" s="8" t="s">
        <v>54</v>
      </c>
      <c r="N14" s="8" t="s">
        <v>55</v>
      </c>
      <c r="O14" s="8" t="s">
        <v>56</v>
      </c>
      <c r="P14" s="8" t="s">
        <v>57</v>
      </c>
      <c r="Q14" s="9" t="s">
        <v>3</v>
      </c>
      <c r="R14" s="29" t="s">
        <v>7</v>
      </c>
      <c r="S14" s="47"/>
      <c r="T14" s="47"/>
      <c r="U14" s="47"/>
    </row>
    <row r="15" spans="1:22" ht="12" customHeight="1" x14ac:dyDescent="0.25">
      <c r="C15" s="23"/>
      <c r="D15" s="24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48" t="s">
        <v>33</v>
      </c>
      <c r="T15" s="57"/>
      <c r="U15" s="58"/>
      <c r="V15" s="1"/>
    </row>
    <row r="16" spans="1:22" ht="15" customHeight="1" x14ac:dyDescent="0.25">
      <c r="C16" s="27" t="s">
        <v>17</v>
      </c>
      <c r="D16" s="24"/>
      <c r="E16" s="22">
        <v>400</v>
      </c>
      <c r="F16" s="22">
        <v>400</v>
      </c>
      <c r="G16" s="22">
        <v>400</v>
      </c>
      <c r="H16" s="22">
        <v>400</v>
      </c>
      <c r="I16" s="22">
        <v>400</v>
      </c>
      <c r="J16" s="22">
        <v>400</v>
      </c>
      <c r="K16" s="22">
        <v>400</v>
      </c>
      <c r="L16" s="22">
        <v>400</v>
      </c>
      <c r="M16" s="22">
        <v>400</v>
      </c>
      <c r="N16" s="22">
        <v>400</v>
      </c>
      <c r="O16" s="22">
        <v>400</v>
      </c>
      <c r="P16" s="22">
        <v>0</v>
      </c>
      <c r="Q16" s="22">
        <f>400*11</f>
        <v>4400</v>
      </c>
      <c r="R16" s="38" t="s">
        <v>41</v>
      </c>
      <c r="S16" s="59"/>
      <c r="T16" s="60"/>
      <c r="U16" s="61"/>
      <c r="V16" s="1"/>
    </row>
    <row r="17" spans="1:22" ht="15" customHeight="1" x14ac:dyDescent="0.25">
      <c r="C17" s="27"/>
      <c r="D17" s="24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37" t="s">
        <v>42</v>
      </c>
      <c r="S17" s="59"/>
      <c r="T17" s="60"/>
      <c r="U17" s="61"/>
      <c r="V17" s="1"/>
    </row>
    <row r="18" spans="1:22" ht="12" customHeight="1" x14ac:dyDescent="0.25">
      <c r="C18" s="25"/>
      <c r="D18" s="26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59"/>
      <c r="T18" s="60"/>
      <c r="U18" s="61"/>
      <c r="V18" s="1"/>
    </row>
    <row r="19" spans="1:22" ht="12" customHeight="1" x14ac:dyDescent="0.25">
      <c r="C19" s="23"/>
      <c r="D19" s="24"/>
      <c r="E19" s="1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59"/>
      <c r="T19" s="60"/>
      <c r="U19" s="61"/>
      <c r="V19" s="1"/>
    </row>
    <row r="20" spans="1:22" ht="15" customHeight="1" x14ac:dyDescent="0.25">
      <c r="C20" s="27" t="s">
        <v>19</v>
      </c>
      <c r="D20" s="24"/>
      <c r="E20" s="22">
        <v>400</v>
      </c>
      <c r="F20" s="22">
        <v>400</v>
      </c>
      <c r="G20" s="22">
        <v>400</v>
      </c>
      <c r="H20" s="22">
        <v>400</v>
      </c>
      <c r="I20" s="22">
        <v>400</v>
      </c>
      <c r="J20" s="22">
        <v>400</v>
      </c>
      <c r="K20" s="22">
        <v>400</v>
      </c>
      <c r="L20" s="22">
        <v>400</v>
      </c>
      <c r="M20" s="22">
        <v>400</v>
      </c>
      <c r="N20" s="22">
        <v>400</v>
      </c>
      <c r="O20" s="22">
        <v>400</v>
      </c>
      <c r="P20" s="22">
        <v>0</v>
      </c>
      <c r="Q20" s="22">
        <f>400*11</f>
        <v>4400</v>
      </c>
      <c r="R20" s="38" t="s">
        <v>41</v>
      </c>
      <c r="S20" s="59"/>
      <c r="T20" s="60"/>
      <c r="U20" s="61"/>
      <c r="V20" s="1"/>
    </row>
    <row r="21" spans="1:22" ht="15" customHeight="1" x14ac:dyDescent="0.25">
      <c r="C21" s="27"/>
      <c r="D21" s="24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37" t="s">
        <v>42</v>
      </c>
      <c r="S21" s="59"/>
      <c r="T21" s="60"/>
      <c r="U21" s="61"/>
      <c r="V21" s="1"/>
    </row>
    <row r="22" spans="1:22" ht="12" customHeight="1" x14ac:dyDescent="0.25">
      <c r="C22" s="25"/>
      <c r="D22" s="26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59"/>
      <c r="T22" s="60"/>
      <c r="U22" s="61"/>
      <c r="V22" s="1"/>
    </row>
    <row r="23" spans="1:22" ht="12" customHeight="1" x14ac:dyDescent="0.25">
      <c r="C23" s="23"/>
      <c r="D23" s="24"/>
      <c r="E23" s="19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59"/>
      <c r="T23" s="60"/>
      <c r="U23" s="61"/>
      <c r="V23" s="1"/>
    </row>
    <row r="24" spans="1:22" ht="15" customHeight="1" x14ac:dyDescent="0.25">
      <c r="C24" s="27" t="s">
        <v>23</v>
      </c>
      <c r="D24" s="24"/>
      <c r="E24" s="22">
        <v>400</v>
      </c>
      <c r="F24" s="22">
        <v>400</v>
      </c>
      <c r="G24" s="22">
        <v>400</v>
      </c>
      <c r="H24" s="22">
        <v>400</v>
      </c>
      <c r="I24" s="22">
        <v>400</v>
      </c>
      <c r="J24" s="22">
        <v>400</v>
      </c>
      <c r="K24" s="22">
        <v>400</v>
      </c>
      <c r="L24" s="22">
        <v>400</v>
      </c>
      <c r="M24" s="22">
        <v>400</v>
      </c>
      <c r="N24" s="22">
        <v>400</v>
      </c>
      <c r="O24" s="22">
        <v>400</v>
      </c>
      <c r="P24" s="22">
        <v>0</v>
      </c>
      <c r="Q24" s="22">
        <f>400*11</f>
        <v>4400</v>
      </c>
      <c r="R24" s="38" t="s">
        <v>41</v>
      </c>
      <c r="S24" s="59"/>
      <c r="T24" s="60"/>
      <c r="U24" s="61"/>
      <c r="V24" s="1"/>
    </row>
    <row r="25" spans="1:22" ht="15" customHeight="1" x14ac:dyDescent="0.25">
      <c r="C25" s="27"/>
      <c r="D25" s="24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40"/>
      <c r="R25" s="37" t="s">
        <v>42</v>
      </c>
      <c r="S25" s="59"/>
      <c r="T25" s="60"/>
      <c r="U25" s="61"/>
      <c r="V25" s="1"/>
    </row>
    <row r="26" spans="1:22" ht="12" customHeight="1" x14ac:dyDescent="0.25">
      <c r="C26" s="25"/>
      <c r="D26" s="26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59"/>
      <c r="T26" s="60"/>
      <c r="U26" s="61"/>
      <c r="V26" s="1"/>
    </row>
    <row r="27" spans="1:22" ht="12" customHeight="1" x14ac:dyDescent="0.25">
      <c r="C27" s="23"/>
      <c r="D27" s="24"/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59"/>
      <c r="T27" s="60"/>
      <c r="U27" s="61"/>
      <c r="V27" s="1"/>
    </row>
    <row r="28" spans="1:22" ht="15" customHeight="1" x14ac:dyDescent="0.25">
      <c r="C28" s="27" t="s">
        <v>34</v>
      </c>
      <c r="D28" s="24"/>
      <c r="E28" s="22">
        <v>400</v>
      </c>
      <c r="F28" s="22">
        <v>400</v>
      </c>
      <c r="G28" s="22">
        <v>400</v>
      </c>
      <c r="H28" s="22">
        <v>400</v>
      </c>
      <c r="I28" s="22">
        <v>400</v>
      </c>
      <c r="J28" s="22">
        <v>400</v>
      </c>
      <c r="K28" s="22">
        <v>400</v>
      </c>
      <c r="L28" s="22">
        <v>400</v>
      </c>
      <c r="M28" s="22">
        <v>400</v>
      </c>
      <c r="N28" s="22">
        <v>400</v>
      </c>
      <c r="O28" s="22">
        <v>400</v>
      </c>
      <c r="P28" s="22">
        <v>0</v>
      </c>
      <c r="Q28" s="22">
        <f>400*11</f>
        <v>4400</v>
      </c>
      <c r="R28" s="38" t="s">
        <v>41</v>
      </c>
      <c r="S28" s="59"/>
      <c r="T28" s="60"/>
      <c r="U28" s="61"/>
      <c r="V28" s="1"/>
    </row>
    <row r="29" spans="1:22" ht="15" customHeight="1" x14ac:dyDescent="0.25">
      <c r="C29" s="27"/>
      <c r="D29" s="24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40"/>
      <c r="R29" s="37" t="s">
        <v>42</v>
      </c>
      <c r="S29" s="59"/>
      <c r="T29" s="60"/>
      <c r="U29" s="61"/>
      <c r="V29" s="1"/>
    </row>
    <row r="30" spans="1:22" ht="12" customHeight="1" x14ac:dyDescent="0.25">
      <c r="C30" s="25"/>
      <c r="D30" s="26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62"/>
      <c r="T30" s="63"/>
      <c r="U30" s="64"/>
      <c r="V30" s="1"/>
    </row>
    <row r="31" spans="1:22" x14ac:dyDescent="0.25">
      <c r="A31" s="18"/>
      <c r="B31" s="14"/>
      <c r="C31" s="1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2" x14ac:dyDescent="0.25">
      <c r="A32" s="18"/>
      <c r="B32" s="14"/>
      <c r="C32" s="1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2" x14ac:dyDescent="0.25">
      <c r="A33" s="18"/>
      <c r="B33" s="14"/>
      <c r="C33" s="1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2" x14ac:dyDescent="0.25">
      <c r="A34" s="18"/>
      <c r="B34" s="14"/>
      <c r="C34" s="1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2" x14ac:dyDescent="0.25">
      <c r="A35" s="18"/>
      <c r="B35" s="14"/>
      <c r="C35" s="1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2" x14ac:dyDescent="0.25">
      <c r="A36" s="18"/>
      <c r="B36" s="14"/>
      <c r="C36" s="1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2" x14ac:dyDescent="0.25">
      <c r="A37" s="18"/>
      <c r="B37" s="14"/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2" x14ac:dyDescent="0.25">
      <c r="A38" s="18"/>
      <c r="B38" s="14"/>
      <c r="C38" s="15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2" x14ac:dyDescent="0.25">
      <c r="A39" s="18"/>
      <c r="B39" s="14"/>
      <c r="C39" s="1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2" x14ac:dyDescent="0.25">
      <c r="A40" s="18"/>
      <c r="B40" s="14"/>
      <c r="C40" s="1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2" x14ac:dyDescent="0.25">
      <c r="A41" s="18"/>
      <c r="B41" s="14"/>
      <c r="C41" s="1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2" x14ac:dyDescent="0.25">
      <c r="A42" s="18"/>
      <c r="B42" s="14"/>
      <c r="C42" s="15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2" x14ac:dyDescent="0.25">
      <c r="A43" s="18"/>
      <c r="B43" s="14"/>
      <c r="C43" s="15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2" x14ac:dyDescent="0.25">
      <c r="A44" s="18"/>
      <c r="B44" s="14"/>
      <c r="C44" s="15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2" s="1" customFormat="1" ht="0.95" customHeight="1" x14ac:dyDescent="0.25">
      <c r="A45"/>
      <c r="B45"/>
      <c r="C45" s="2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7"/>
      <c r="R45" s="17"/>
      <c r="S45" s="17"/>
      <c r="T45" s="17"/>
      <c r="U45" s="4"/>
    </row>
    <row r="46" spans="1:22" x14ac:dyDescent="0.25">
      <c r="B46" s="5"/>
      <c r="C46" s="5" t="s">
        <v>13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x14ac:dyDescent="0.25">
      <c r="B47" s="5"/>
      <c r="C47" s="5" t="s">
        <v>14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s="39" customFormat="1" x14ac:dyDescent="0.25">
      <c r="B48" s="5"/>
      <c r="C48" s="5" t="s">
        <v>44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</sheetData>
  <mergeCells count="3">
    <mergeCell ref="C13:D14"/>
    <mergeCell ref="S13:U14"/>
    <mergeCell ref="S15:U30"/>
  </mergeCells>
  <printOptions horizontalCentered="1"/>
  <pageMargins left="0.39370078740157483" right="0.39370078740157483" top="0.39370078740157483" bottom="0.39370078740157483" header="0.39370078740157483" footer="0.39370078740157483"/>
  <pageSetup scale="4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48"/>
  <sheetViews>
    <sheetView zoomScaleNormal="100" workbookViewId="0">
      <selection sqref="A1:XFD1048576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17" width="15.7109375" customWidth="1"/>
    <col min="18" max="18" width="19.7109375" customWidth="1"/>
    <col min="19" max="19" width="10.7109375" customWidth="1"/>
    <col min="20" max="20" width="11.7109375" customWidth="1"/>
    <col min="21" max="21" width="10.7109375" customWidth="1"/>
    <col min="22" max="22" width="9.7109375" customWidth="1"/>
    <col min="23" max="23" width="3.7109375" customWidth="1"/>
    <col min="24" max="24" width="11.42578125" customWidth="1"/>
  </cols>
  <sheetData>
    <row r="2" spans="1:22" x14ac:dyDescent="0.25">
      <c r="C2" s="10"/>
    </row>
    <row r="3" spans="1:22" x14ac:dyDescent="0.25">
      <c r="C3" s="11"/>
    </row>
    <row r="4" spans="1:22" x14ac:dyDescent="0.25">
      <c r="C4" s="11"/>
    </row>
    <row r="5" spans="1:22" x14ac:dyDescent="0.25">
      <c r="C5" s="11"/>
    </row>
    <row r="6" spans="1:22" x14ac:dyDescent="0.25">
      <c r="C6" s="11"/>
    </row>
    <row r="7" spans="1:22" x14ac:dyDescent="0.25">
      <c r="C7" s="11"/>
    </row>
    <row r="8" spans="1:22" x14ac:dyDescent="0.25">
      <c r="C8" s="11"/>
    </row>
    <row r="9" spans="1:22" ht="18.75" x14ac:dyDescent="0.3">
      <c r="B9" s="13"/>
      <c r="C9" s="13" t="s">
        <v>11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8.75" x14ac:dyDescent="0.3">
      <c r="B10" s="13"/>
      <c r="C10" s="13" t="s">
        <v>61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x14ac:dyDescent="0.25">
      <c r="A11" s="18"/>
      <c r="B11" s="14"/>
      <c r="C11" s="1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2" x14ac:dyDescent="0.25">
      <c r="U12" s="14"/>
    </row>
    <row r="13" spans="1:22" s="3" customFormat="1" ht="12" customHeight="1" x14ac:dyDescent="0.25">
      <c r="A13"/>
      <c r="B13"/>
      <c r="C13" s="43" t="s">
        <v>0</v>
      </c>
      <c r="D13" s="44"/>
      <c r="E13" s="6" t="s">
        <v>45</v>
      </c>
      <c r="F13" s="6" t="s">
        <v>45</v>
      </c>
      <c r="G13" s="6" t="s">
        <v>45</v>
      </c>
      <c r="H13" s="6" t="s">
        <v>45</v>
      </c>
      <c r="I13" s="6" t="s">
        <v>45</v>
      </c>
      <c r="J13" s="6" t="s">
        <v>45</v>
      </c>
      <c r="K13" s="6" t="s">
        <v>45</v>
      </c>
      <c r="L13" s="6" t="s">
        <v>45</v>
      </c>
      <c r="M13" s="6" t="s">
        <v>45</v>
      </c>
      <c r="N13" s="6" t="s">
        <v>45</v>
      </c>
      <c r="O13" s="6" t="s">
        <v>45</v>
      </c>
      <c r="P13" s="6" t="s">
        <v>45</v>
      </c>
      <c r="Q13" s="7" t="s">
        <v>1</v>
      </c>
      <c r="R13" s="28" t="s">
        <v>6</v>
      </c>
      <c r="S13" s="47" t="s">
        <v>5</v>
      </c>
      <c r="T13" s="47"/>
      <c r="U13" s="47"/>
    </row>
    <row r="14" spans="1:22" s="3" customFormat="1" ht="12" customHeight="1" x14ac:dyDescent="0.25">
      <c r="A14"/>
      <c r="B14"/>
      <c r="C14" s="45"/>
      <c r="D14" s="46"/>
      <c r="E14" s="8" t="s">
        <v>49</v>
      </c>
      <c r="F14" s="8" t="s">
        <v>48</v>
      </c>
      <c r="G14" s="8" t="s">
        <v>47</v>
      </c>
      <c r="H14" s="8" t="s">
        <v>46</v>
      </c>
      <c r="I14" s="8" t="s">
        <v>50</v>
      </c>
      <c r="J14" s="8" t="s">
        <v>51</v>
      </c>
      <c r="K14" s="8" t="s">
        <v>52</v>
      </c>
      <c r="L14" s="8" t="s">
        <v>53</v>
      </c>
      <c r="M14" s="8" t="s">
        <v>54</v>
      </c>
      <c r="N14" s="8" t="s">
        <v>55</v>
      </c>
      <c r="O14" s="8" t="s">
        <v>56</v>
      </c>
      <c r="P14" s="8" t="s">
        <v>57</v>
      </c>
      <c r="Q14" s="9" t="s">
        <v>3</v>
      </c>
      <c r="R14" s="29" t="s">
        <v>7</v>
      </c>
      <c r="S14" s="47"/>
      <c r="T14" s="47"/>
      <c r="U14" s="47"/>
    </row>
    <row r="15" spans="1:22" ht="12" customHeight="1" x14ac:dyDescent="0.25">
      <c r="C15" s="23"/>
      <c r="D15" s="24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48" t="s">
        <v>33</v>
      </c>
      <c r="T15" s="57"/>
      <c r="U15" s="58"/>
      <c r="V15" s="1"/>
    </row>
    <row r="16" spans="1:22" ht="15" customHeight="1" x14ac:dyDescent="0.25">
      <c r="C16" s="27" t="s">
        <v>58</v>
      </c>
      <c r="D16" s="24"/>
      <c r="E16" s="22">
        <v>0</v>
      </c>
      <c r="F16" s="22">
        <v>400</v>
      </c>
      <c r="G16" s="22">
        <v>400</v>
      </c>
      <c r="H16" s="22">
        <v>400</v>
      </c>
      <c r="I16" s="22">
        <v>400</v>
      </c>
      <c r="J16" s="22">
        <v>400</v>
      </c>
      <c r="K16" s="22">
        <v>400</v>
      </c>
      <c r="L16" s="22">
        <v>400</v>
      </c>
      <c r="M16" s="22">
        <v>400</v>
      </c>
      <c r="N16" s="22">
        <v>400</v>
      </c>
      <c r="O16" s="22">
        <v>400</v>
      </c>
      <c r="P16" s="22">
        <v>0</v>
      </c>
      <c r="Q16" s="22">
        <f>400*11</f>
        <v>4400</v>
      </c>
      <c r="R16" s="38" t="s">
        <v>41</v>
      </c>
      <c r="S16" s="59"/>
      <c r="T16" s="60"/>
      <c r="U16" s="61"/>
      <c r="V16" s="1"/>
    </row>
    <row r="17" spans="1:22" ht="15" customHeight="1" x14ac:dyDescent="0.25">
      <c r="C17" s="27"/>
      <c r="D17" s="24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37" t="s">
        <v>42</v>
      </c>
      <c r="S17" s="59"/>
      <c r="T17" s="60"/>
      <c r="U17" s="61"/>
      <c r="V17" s="1"/>
    </row>
    <row r="18" spans="1:22" ht="12" customHeight="1" x14ac:dyDescent="0.25">
      <c r="C18" s="25"/>
      <c r="D18" s="26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59"/>
      <c r="T18" s="60"/>
      <c r="U18" s="61"/>
      <c r="V18" s="1"/>
    </row>
    <row r="19" spans="1:22" ht="12" customHeight="1" x14ac:dyDescent="0.25">
      <c r="C19" s="23"/>
      <c r="D19" s="24"/>
      <c r="E19" s="1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59"/>
      <c r="T19" s="60"/>
      <c r="U19" s="61"/>
      <c r="V19" s="1"/>
    </row>
    <row r="20" spans="1:22" ht="15" customHeight="1" x14ac:dyDescent="0.25">
      <c r="C20" s="27" t="s">
        <v>19</v>
      </c>
      <c r="D20" s="24"/>
      <c r="E20" s="22">
        <v>0</v>
      </c>
      <c r="F20" s="22">
        <v>400</v>
      </c>
      <c r="G20" s="22">
        <v>400</v>
      </c>
      <c r="H20" s="22">
        <v>400</v>
      </c>
      <c r="I20" s="22">
        <v>400</v>
      </c>
      <c r="J20" s="22">
        <v>400</v>
      </c>
      <c r="K20" s="22">
        <v>400</v>
      </c>
      <c r="L20" s="22">
        <v>400</v>
      </c>
      <c r="M20" s="22">
        <v>400</v>
      </c>
      <c r="N20" s="22">
        <v>400</v>
      </c>
      <c r="O20" s="22">
        <v>400</v>
      </c>
      <c r="P20" s="22">
        <v>0</v>
      </c>
      <c r="Q20" s="22">
        <f>400*11</f>
        <v>4400</v>
      </c>
      <c r="R20" s="38" t="s">
        <v>41</v>
      </c>
      <c r="S20" s="59"/>
      <c r="T20" s="60"/>
      <c r="U20" s="61"/>
      <c r="V20" s="1"/>
    </row>
    <row r="21" spans="1:22" ht="15" customHeight="1" x14ac:dyDescent="0.25">
      <c r="C21" s="27"/>
      <c r="D21" s="24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37" t="s">
        <v>42</v>
      </c>
      <c r="S21" s="59"/>
      <c r="T21" s="60"/>
      <c r="U21" s="61"/>
      <c r="V21" s="1"/>
    </row>
    <row r="22" spans="1:22" ht="12" customHeight="1" x14ac:dyDescent="0.25">
      <c r="C22" s="25"/>
      <c r="D22" s="26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59"/>
      <c r="T22" s="60"/>
      <c r="U22" s="61"/>
      <c r="V22" s="1"/>
    </row>
    <row r="23" spans="1:22" ht="12" customHeight="1" x14ac:dyDescent="0.25">
      <c r="C23" s="23"/>
      <c r="D23" s="24"/>
      <c r="E23" s="19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59"/>
      <c r="T23" s="60"/>
      <c r="U23" s="61"/>
      <c r="V23" s="1"/>
    </row>
    <row r="24" spans="1:22" ht="15" customHeight="1" x14ac:dyDescent="0.25">
      <c r="C24" s="27" t="s">
        <v>23</v>
      </c>
      <c r="D24" s="24"/>
      <c r="E24" s="22">
        <v>0</v>
      </c>
      <c r="F24" s="22">
        <v>400</v>
      </c>
      <c r="G24" s="22">
        <v>400</v>
      </c>
      <c r="H24" s="22">
        <v>400</v>
      </c>
      <c r="I24" s="22">
        <v>400</v>
      </c>
      <c r="J24" s="22">
        <v>400</v>
      </c>
      <c r="K24" s="22">
        <v>400</v>
      </c>
      <c r="L24" s="22">
        <v>400</v>
      </c>
      <c r="M24" s="22">
        <v>400</v>
      </c>
      <c r="N24" s="22">
        <v>400</v>
      </c>
      <c r="O24" s="22">
        <v>400</v>
      </c>
      <c r="P24" s="22">
        <v>0</v>
      </c>
      <c r="Q24" s="22">
        <f>400*11</f>
        <v>4400</v>
      </c>
      <c r="R24" s="38" t="s">
        <v>41</v>
      </c>
      <c r="S24" s="59"/>
      <c r="T24" s="60"/>
      <c r="U24" s="61"/>
      <c r="V24" s="1"/>
    </row>
    <row r="25" spans="1:22" ht="15" customHeight="1" x14ac:dyDescent="0.25">
      <c r="C25" s="27"/>
      <c r="D25" s="24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40"/>
      <c r="R25" s="37" t="s">
        <v>42</v>
      </c>
      <c r="S25" s="59"/>
      <c r="T25" s="60"/>
      <c r="U25" s="61"/>
      <c r="V25" s="1"/>
    </row>
    <row r="26" spans="1:22" ht="12" customHeight="1" x14ac:dyDescent="0.25">
      <c r="C26" s="25"/>
      <c r="D26" s="26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59"/>
      <c r="T26" s="60"/>
      <c r="U26" s="61"/>
      <c r="V26" s="1"/>
    </row>
    <row r="27" spans="1:22" ht="12" customHeight="1" x14ac:dyDescent="0.25">
      <c r="C27" s="23"/>
      <c r="D27" s="24"/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59"/>
      <c r="T27" s="60"/>
      <c r="U27" s="61"/>
      <c r="V27" s="1"/>
    </row>
    <row r="28" spans="1:22" ht="15" customHeight="1" x14ac:dyDescent="0.25">
      <c r="C28" s="27" t="s">
        <v>34</v>
      </c>
      <c r="D28" s="24"/>
      <c r="E28" s="22">
        <v>0</v>
      </c>
      <c r="F28" s="22">
        <v>400</v>
      </c>
      <c r="G28" s="22">
        <v>400</v>
      </c>
      <c r="H28" s="22">
        <v>400</v>
      </c>
      <c r="I28" s="22">
        <v>400</v>
      </c>
      <c r="J28" s="22">
        <v>400</v>
      </c>
      <c r="K28" s="22">
        <v>400</v>
      </c>
      <c r="L28" s="22">
        <v>400</v>
      </c>
      <c r="M28" s="22">
        <v>400</v>
      </c>
      <c r="N28" s="22">
        <v>400</v>
      </c>
      <c r="O28" s="22">
        <v>400</v>
      </c>
      <c r="P28" s="22">
        <v>0</v>
      </c>
      <c r="Q28" s="22">
        <f>400*11</f>
        <v>4400</v>
      </c>
      <c r="R28" s="38" t="s">
        <v>41</v>
      </c>
      <c r="S28" s="59"/>
      <c r="T28" s="60"/>
      <c r="U28" s="61"/>
      <c r="V28" s="1"/>
    </row>
    <row r="29" spans="1:22" ht="15" customHeight="1" x14ac:dyDescent="0.25">
      <c r="C29" s="27"/>
      <c r="D29" s="24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40"/>
      <c r="R29" s="37" t="s">
        <v>42</v>
      </c>
      <c r="S29" s="59"/>
      <c r="T29" s="60"/>
      <c r="U29" s="61"/>
      <c r="V29" s="1"/>
    </row>
    <row r="30" spans="1:22" ht="12" customHeight="1" x14ac:dyDescent="0.25">
      <c r="C30" s="25"/>
      <c r="D30" s="26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62"/>
      <c r="T30" s="63"/>
      <c r="U30" s="64"/>
      <c r="V30" s="1"/>
    </row>
    <row r="31" spans="1:22" x14ac:dyDescent="0.25">
      <c r="A31" s="18"/>
      <c r="B31" s="14"/>
      <c r="C31" s="1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2" x14ac:dyDescent="0.25">
      <c r="A32" s="18"/>
      <c r="B32" s="14"/>
      <c r="C32" s="1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2" x14ac:dyDescent="0.25">
      <c r="A33" s="18"/>
      <c r="B33" s="14"/>
      <c r="C33" s="1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2" x14ac:dyDescent="0.25">
      <c r="A34" s="18"/>
      <c r="B34" s="14"/>
      <c r="C34" s="1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2" x14ac:dyDescent="0.25">
      <c r="A35" s="18"/>
      <c r="B35" s="14"/>
      <c r="C35" s="1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2" x14ac:dyDescent="0.25">
      <c r="A36" s="18"/>
      <c r="B36" s="14"/>
      <c r="C36" s="1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2" x14ac:dyDescent="0.25">
      <c r="A37" s="18"/>
      <c r="B37" s="14"/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2" x14ac:dyDescent="0.25">
      <c r="A38" s="18"/>
      <c r="B38" s="14"/>
      <c r="C38" s="15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2" x14ac:dyDescent="0.25">
      <c r="A39" s="18"/>
      <c r="B39" s="14"/>
      <c r="C39" s="1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2" x14ac:dyDescent="0.25">
      <c r="A40" s="18"/>
      <c r="B40" s="14"/>
      <c r="C40" s="1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2" x14ac:dyDescent="0.25">
      <c r="A41" s="18"/>
      <c r="B41" s="14"/>
      <c r="C41" s="1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2" x14ac:dyDescent="0.25">
      <c r="A42" s="18"/>
      <c r="B42" s="14"/>
      <c r="C42" s="15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2" x14ac:dyDescent="0.25">
      <c r="A43" s="18"/>
      <c r="B43" s="14"/>
      <c r="C43" s="15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2" x14ac:dyDescent="0.25">
      <c r="A44" s="18"/>
      <c r="B44" s="14"/>
      <c r="C44" s="15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2" s="1" customFormat="1" ht="0.95" customHeight="1" x14ac:dyDescent="0.25">
      <c r="A45"/>
      <c r="B45"/>
      <c r="C45" s="2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7"/>
      <c r="R45" s="17"/>
      <c r="S45" s="17"/>
      <c r="T45" s="17"/>
      <c r="U45" s="4"/>
    </row>
    <row r="46" spans="1:22" x14ac:dyDescent="0.25">
      <c r="B46" s="5"/>
      <c r="C46" s="5" t="s">
        <v>13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x14ac:dyDescent="0.25">
      <c r="B47" s="5"/>
      <c r="C47" s="5" t="s">
        <v>14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s="39" customFormat="1" x14ac:dyDescent="0.25">
      <c r="B48" s="5"/>
      <c r="C48" s="5" t="s">
        <v>62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</sheetData>
  <mergeCells count="3">
    <mergeCell ref="C13:D14"/>
    <mergeCell ref="S13:U14"/>
    <mergeCell ref="S15:U30"/>
  </mergeCells>
  <pageMargins left="0.7" right="0.7" top="0.75" bottom="0.75" header="0.3" footer="0.3"/>
  <pageSetup scale="2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48"/>
  <sheetViews>
    <sheetView showGridLines="0" tabSelected="1" topLeftCell="F3" zoomScaleNormal="100" workbookViewId="0">
      <selection activeCell="Q17" sqref="Q17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17" width="15.7109375" customWidth="1"/>
    <col min="18" max="18" width="19.7109375" customWidth="1"/>
    <col min="19" max="19" width="10.7109375" customWidth="1"/>
    <col min="20" max="20" width="11.7109375" customWidth="1"/>
    <col min="21" max="21" width="10.7109375" customWidth="1"/>
    <col min="22" max="22" width="9.7109375" customWidth="1"/>
    <col min="23" max="23" width="3.7109375" customWidth="1"/>
    <col min="24" max="24" width="11.42578125" customWidth="1"/>
  </cols>
  <sheetData>
    <row r="2" spans="1:22" x14ac:dyDescent="0.25">
      <c r="C2" s="10"/>
    </row>
    <row r="3" spans="1:22" x14ac:dyDescent="0.25">
      <c r="C3" s="11"/>
    </row>
    <row r="4" spans="1:22" x14ac:dyDescent="0.25">
      <c r="C4" s="11"/>
    </row>
    <row r="5" spans="1:22" x14ac:dyDescent="0.25">
      <c r="C5" s="11"/>
    </row>
    <row r="6" spans="1:22" x14ac:dyDescent="0.25">
      <c r="C6" s="11"/>
    </row>
    <row r="7" spans="1:22" x14ac:dyDescent="0.25">
      <c r="C7" s="11"/>
    </row>
    <row r="8" spans="1:22" x14ac:dyDescent="0.25">
      <c r="C8" s="11"/>
    </row>
    <row r="9" spans="1:22" ht="18.75" x14ac:dyDescent="0.3">
      <c r="B9" s="13"/>
      <c r="C9" s="13" t="s">
        <v>11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8.75" x14ac:dyDescent="0.3">
      <c r="B10" s="13"/>
      <c r="C10" s="13" t="s">
        <v>59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x14ac:dyDescent="0.25">
      <c r="A11" s="18"/>
      <c r="B11" s="14"/>
      <c r="C11" s="1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2" x14ac:dyDescent="0.25">
      <c r="U12" s="14"/>
    </row>
    <row r="13" spans="1:22" s="3" customFormat="1" ht="12" customHeight="1" x14ac:dyDescent="0.25">
      <c r="A13"/>
      <c r="B13"/>
      <c r="C13" s="43" t="s">
        <v>0</v>
      </c>
      <c r="D13" s="44"/>
      <c r="E13" s="6" t="s">
        <v>45</v>
      </c>
      <c r="F13" s="6" t="s">
        <v>45</v>
      </c>
      <c r="G13" s="6" t="s">
        <v>45</v>
      </c>
      <c r="H13" s="6" t="s">
        <v>45</v>
      </c>
      <c r="I13" s="6" t="s">
        <v>45</v>
      </c>
      <c r="J13" s="6" t="s">
        <v>45</v>
      </c>
      <c r="K13" s="6" t="s">
        <v>45</v>
      </c>
      <c r="L13" s="6" t="s">
        <v>45</v>
      </c>
      <c r="M13" s="6" t="s">
        <v>45</v>
      </c>
      <c r="N13" s="6" t="s">
        <v>45</v>
      </c>
      <c r="O13" s="6" t="s">
        <v>45</v>
      </c>
      <c r="P13" s="6" t="s">
        <v>45</v>
      </c>
      <c r="Q13" s="7" t="s">
        <v>1</v>
      </c>
      <c r="R13" s="28" t="s">
        <v>6</v>
      </c>
      <c r="S13" s="47" t="s">
        <v>5</v>
      </c>
      <c r="T13" s="47"/>
      <c r="U13" s="47"/>
    </row>
    <row r="14" spans="1:22" s="3" customFormat="1" ht="12" customHeight="1" x14ac:dyDescent="0.25">
      <c r="A14"/>
      <c r="B14"/>
      <c r="C14" s="45"/>
      <c r="D14" s="46"/>
      <c r="E14" s="8" t="s">
        <v>49</v>
      </c>
      <c r="F14" s="8" t="s">
        <v>48</v>
      </c>
      <c r="G14" s="8" t="s">
        <v>47</v>
      </c>
      <c r="H14" s="8" t="s">
        <v>46</v>
      </c>
      <c r="I14" s="8" t="s">
        <v>50</v>
      </c>
      <c r="J14" s="8" t="s">
        <v>51</v>
      </c>
      <c r="K14" s="8" t="s">
        <v>52</v>
      </c>
      <c r="L14" s="8" t="s">
        <v>53</v>
      </c>
      <c r="M14" s="8" t="s">
        <v>54</v>
      </c>
      <c r="N14" s="8" t="s">
        <v>55</v>
      </c>
      <c r="O14" s="8" t="s">
        <v>56</v>
      </c>
      <c r="P14" s="8" t="s">
        <v>57</v>
      </c>
      <c r="Q14" s="9" t="s">
        <v>3</v>
      </c>
      <c r="R14" s="29" t="s">
        <v>7</v>
      </c>
      <c r="S14" s="47"/>
      <c r="T14" s="47"/>
      <c r="U14" s="47"/>
    </row>
    <row r="15" spans="1:22" ht="12" customHeight="1" x14ac:dyDescent="0.25">
      <c r="C15" s="23"/>
      <c r="D15" s="24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48" t="s">
        <v>33</v>
      </c>
      <c r="T15" s="57"/>
      <c r="U15" s="58"/>
      <c r="V15" s="1"/>
    </row>
    <row r="16" spans="1:22" ht="15" customHeight="1" x14ac:dyDescent="0.25">
      <c r="C16" s="27" t="s">
        <v>58</v>
      </c>
      <c r="D16" s="24"/>
      <c r="E16" s="22">
        <v>500</v>
      </c>
      <c r="F16" s="22">
        <v>500</v>
      </c>
      <c r="G16" s="22">
        <v>500</v>
      </c>
      <c r="H16" s="22">
        <v>500</v>
      </c>
      <c r="I16" s="22">
        <v>500</v>
      </c>
      <c r="J16" s="22">
        <v>500</v>
      </c>
      <c r="K16" s="22">
        <v>500</v>
      </c>
      <c r="L16" s="22">
        <v>500</v>
      </c>
      <c r="M16" s="22">
        <v>500</v>
      </c>
      <c r="N16" s="22"/>
      <c r="O16" s="22"/>
      <c r="P16" s="22">
        <v>0</v>
      </c>
      <c r="Q16" s="22">
        <f>SUM(E16:P16)</f>
        <v>4500</v>
      </c>
      <c r="R16" s="38" t="s">
        <v>41</v>
      </c>
      <c r="S16" s="59"/>
      <c r="T16" s="60"/>
      <c r="U16" s="61"/>
      <c r="V16" s="1"/>
    </row>
    <row r="17" spans="1:22" ht="15" customHeight="1" x14ac:dyDescent="0.25">
      <c r="C17" s="27"/>
      <c r="D17" s="24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37" t="s">
        <v>42</v>
      </c>
      <c r="S17" s="59"/>
      <c r="T17" s="60"/>
      <c r="U17" s="61"/>
      <c r="V17" s="1"/>
    </row>
    <row r="18" spans="1:22" ht="12" customHeight="1" x14ac:dyDescent="0.25">
      <c r="C18" s="25"/>
      <c r="D18" s="26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59"/>
      <c r="T18" s="60"/>
      <c r="U18" s="61"/>
      <c r="V18" s="1"/>
    </row>
    <row r="19" spans="1:22" ht="12" customHeight="1" x14ac:dyDescent="0.25">
      <c r="C19" s="23"/>
      <c r="D19" s="24"/>
      <c r="E19" s="1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59"/>
      <c r="T19" s="60"/>
      <c r="U19" s="61"/>
      <c r="V19" s="1"/>
    </row>
    <row r="20" spans="1:22" ht="15" customHeight="1" x14ac:dyDescent="0.25">
      <c r="C20" s="27" t="s">
        <v>19</v>
      </c>
      <c r="D20" s="24"/>
      <c r="E20" s="22">
        <v>0</v>
      </c>
      <c r="F20" s="22">
        <v>0</v>
      </c>
      <c r="G20" s="22"/>
      <c r="H20" s="22"/>
      <c r="I20" s="22"/>
      <c r="J20" s="22"/>
      <c r="K20" s="22"/>
      <c r="L20" s="22"/>
      <c r="M20" s="22"/>
      <c r="N20" s="22"/>
      <c r="O20" s="22"/>
      <c r="P20" s="22">
        <v>0</v>
      </c>
      <c r="Q20" s="22">
        <f>SUM(E20:P20)</f>
        <v>0</v>
      </c>
      <c r="R20" s="38" t="s">
        <v>41</v>
      </c>
      <c r="S20" s="59"/>
      <c r="T20" s="60"/>
      <c r="U20" s="61"/>
      <c r="V20" s="1"/>
    </row>
    <row r="21" spans="1:22" ht="15" customHeight="1" x14ac:dyDescent="0.25">
      <c r="C21" s="27"/>
      <c r="D21" s="24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37" t="s">
        <v>42</v>
      </c>
      <c r="S21" s="59"/>
      <c r="T21" s="60"/>
      <c r="U21" s="61"/>
      <c r="V21" s="1"/>
    </row>
    <row r="22" spans="1:22" ht="12" customHeight="1" x14ac:dyDescent="0.25">
      <c r="C22" s="25"/>
      <c r="D22" s="26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59"/>
      <c r="T22" s="60"/>
      <c r="U22" s="61"/>
      <c r="V22" s="1"/>
    </row>
    <row r="23" spans="1:22" ht="12" customHeight="1" x14ac:dyDescent="0.25">
      <c r="C23" s="23"/>
      <c r="D23" s="24"/>
      <c r="E23" s="19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59"/>
      <c r="T23" s="60"/>
      <c r="U23" s="61"/>
      <c r="V23" s="1"/>
    </row>
    <row r="24" spans="1:22" ht="15" customHeight="1" x14ac:dyDescent="0.25">
      <c r="C24" s="27" t="s">
        <v>23</v>
      </c>
      <c r="D24" s="24"/>
      <c r="E24" s="22">
        <v>500</v>
      </c>
      <c r="F24" s="22">
        <v>500</v>
      </c>
      <c r="G24" s="22">
        <v>500</v>
      </c>
      <c r="H24" s="22">
        <v>500</v>
      </c>
      <c r="I24" s="22">
        <v>500</v>
      </c>
      <c r="J24" s="22">
        <v>500</v>
      </c>
      <c r="K24" s="22">
        <v>500</v>
      </c>
      <c r="L24" s="22"/>
      <c r="M24" s="22"/>
      <c r="N24" s="22"/>
      <c r="O24" s="22"/>
      <c r="P24" s="22">
        <v>0</v>
      </c>
      <c r="Q24" s="22">
        <f>SUM(E24:P24)</f>
        <v>3500</v>
      </c>
      <c r="R24" s="38" t="s">
        <v>41</v>
      </c>
      <c r="S24" s="59"/>
      <c r="T24" s="60"/>
      <c r="U24" s="61"/>
      <c r="V24" s="1"/>
    </row>
    <row r="25" spans="1:22" ht="15" customHeight="1" x14ac:dyDescent="0.25">
      <c r="C25" s="27"/>
      <c r="D25" s="24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40"/>
      <c r="R25" s="37" t="s">
        <v>42</v>
      </c>
      <c r="S25" s="59"/>
      <c r="T25" s="60"/>
      <c r="U25" s="61"/>
      <c r="V25" s="1"/>
    </row>
    <row r="26" spans="1:22" ht="12" customHeight="1" x14ac:dyDescent="0.25">
      <c r="C26" s="25"/>
      <c r="D26" s="26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59"/>
      <c r="T26" s="60"/>
      <c r="U26" s="61"/>
      <c r="V26" s="1"/>
    </row>
    <row r="27" spans="1:22" ht="12" customHeight="1" x14ac:dyDescent="0.25">
      <c r="C27" s="23"/>
      <c r="D27" s="24"/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59"/>
      <c r="T27" s="60"/>
      <c r="U27" s="61"/>
      <c r="V27" s="1"/>
    </row>
    <row r="28" spans="1:22" ht="15" customHeight="1" x14ac:dyDescent="0.25">
      <c r="C28" s="27" t="s">
        <v>34</v>
      </c>
      <c r="D28" s="24"/>
      <c r="E28" s="22">
        <v>500</v>
      </c>
      <c r="F28" s="22">
        <v>500</v>
      </c>
      <c r="G28" s="22">
        <v>500</v>
      </c>
      <c r="H28" s="22">
        <v>500</v>
      </c>
      <c r="I28" s="22">
        <v>500</v>
      </c>
      <c r="J28" s="22">
        <v>500</v>
      </c>
      <c r="K28" s="22">
        <v>500</v>
      </c>
      <c r="L28" s="22">
        <v>500</v>
      </c>
      <c r="M28" s="22">
        <v>500</v>
      </c>
      <c r="N28" s="22">
        <v>500</v>
      </c>
      <c r="O28" s="22">
        <v>250</v>
      </c>
      <c r="P28" s="22">
        <v>0</v>
      </c>
      <c r="Q28" s="22">
        <f>500*10+O28</f>
        <v>5250</v>
      </c>
      <c r="R28" s="38" t="s">
        <v>41</v>
      </c>
      <c r="S28" s="59"/>
      <c r="T28" s="60"/>
      <c r="U28" s="61"/>
      <c r="V28" s="1"/>
    </row>
    <row r="29" spans="1:22" ht="15" customHeight="1" x14ac:dyDescent="0.25">
      <c r="C29" s="27"/>
      <c r="D29" s="24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40"/>
      <c r="R29" s="37" t="s">
        <v>42</v>
      </c>
      <c r="S29" s="59"/>
      <c r="T29" s="60"/>
      <c r="U29" s="61"/>
      <c r="V29" s="1"/>
    </row>
    <row r="30" spans="1:22" ht="12" customHeight="1" x14ac:dyDescent="0.25">
      <c r="C30" s="25"/>
      <c r="D30" s="26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62"/>
      <c r="T30" s="63"/>
      <c r="U30" s="64"/>
      <c r="V30" s="1"/>
    </row>
    <row r="31" spans="1:22" x14ac:dyDescent="0.25">
      <c r="A31" s="18"/>
      <c r="B31" s="14"/>
      <c r="C31" s="1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2" x14ac:dyDescent="0.25">
      <c r="A32" s="18"/>
      <c r="B32" s="14"/>
      <c r="C32" s="1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2" x14ac:dyDescent="0.25">
      <c r="A33" s="18"/>
      <c r="B33" s="14"/>
      <c r="C33" s="1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2" x14ac:dyDescent="0.25">
      <c r="A34" s="18"/>
      <c r="B34" s="14"/>
      <c r="C34" s="1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2" x14ac:dyDescent="0.25">
      <c r="A35" s="18"/>
      <c r="B35" s="14"/>
      <c r="C35" s="1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2" x14ac:dyDescent="0.25">
      <c r="A36" s="18"/>
      <c r="B36" s="14"/>
      <c r="C36" s="1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2" x14ac:dyDescent="0.25">
      <c r="A37" s="18"/>
      <c r="B37" s="14"/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2" x14ac:dyDescent="0.25">
      <c r="A38" s="18"/>
      <c r="B38" s="14"/>
      <c r="C38" s="15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2" x14ac:dyDescent="0.25">
      <c r="A39" s="18"/>
      <c r="B39" s="14"/>
      <c r="C39" s="1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2" x14ac:dyDescent="0.25">
      <c r="A40" s="18"/>
      <c r="B40" s="14"/>
      <c r="C40" s="1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2" x14ac:dyDescent="0.25">
      <c r="A41" s="18"/>
      <c r="B41" s="14"/>
      <c r="C41" s="1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2" x14ac:dyDescent="0.25">
      <c r="A42" s="18"/>
      <c r="B42" s="14"/>
      <c r="C42" s="15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2" x14ac:dyDescent="0.25">
      <c r="A43" s="18"/>
      <c r="B43" s="14"/>
      <c r="C43" s="15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2" x14ac:dyDescent="0.25">
      <c r="A44" s="18"/>
      <c r="B44" s="14"/>
      <c r="C44" s="15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2" s="1" customFormat="1" ht="0.95" customHeight="1" x14ac:dyDescent="0.25">
      <c r="A45"/>
      <c r="B45"/>
      <c r="C45" s="2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7"/>
      <c r="R45" s="17"/>
      <c r="S45" s="17"/>
      <c r="T45" s="17"/>
      <c r="U45" s="4"/>
    </row>
    <row r="46" spans="1:22" x14ac:dyDescent="0.25">
      <c r="B46" s="5"/>
      <c r="C46" s="5" t="s">
        <v>13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x14ac:dyDescent="0.25">
      <c r="B47" s="5"/>
      <c r="C47" s="5" t="s">
        <v>14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s="39" customFormat="1" x14ac:dyDescent="0.25">
      <c r="B48" s="5"/>
      <c r="C48" s="5" t="s">
        <v>60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</sheetData>
  <mergeCells count="3">
    <mergeCell ref="C13:D14"/>
    <mergeCell ref="S13:U14"/>
    <mergeCell ref="S15:U30"/>
  </mergeCells>
  <printOptions horizontalCentered="1"/>
  <pageMargins left="0.39370078740157483" right="0.39370078740157483" top="0.39370078740157483" bottom="0.39370078740157483" header="0.39370078740157483" footer="0.39370078740157483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PLANILLA 2015</vt:lpstr>
      <vt:lpstr>PLANILLA 2016</vt:lpstr>
      <vt:lpstr>PLANILLA 2017</vt:lpstr>
      <vt:lpstr>PLANILLA 2018</vt:lpstr>
      <vt:lpstr>PLANILLA 2019</vt:lpstr>
      <vt:lpstr>PLANILLA 2020</vt:lpstr>
      <vt:lpstr>PLANILLA 2021</vt:lpstr>
      <vt:lpstr>PLANILLA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Kestler Diaz</dc:creator>
  <cp:lastModifiedBy>Vivi</cp:lastModifiedBy>
  <cp:lastPrinted>2022-02-15T16:45:38Z</cp:lastPrinted>
  <dcterms:created xsi:type="dcterms:W3CDTF">2017-02-15T21:48:50Z</dcterms:created>
  <dcterms:modified xsi:type="dcterms:W3CDTF">2023-01-27T20:54:28Z</dcterms:modified>
</cp:coreProperties>
</file>